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tokyoeducation-my.sharepoint.com/personal/k0863019_metro_ed_jp/Documents/22J1/209/"/>
    </mc:Choice>
  </mc:AlternateContent>
  <xr:revisionPtr revIDLastSave="122" documentId="11_CE346968DFE95D94752B75369FCB298A09E28DF7" xr6:coauthVersionLast="47" xr6:coauthVersionMax="47" xr10:uidLastSave="{1E5DFE29-3117-463F-8871-CFFC4E870289}"/>
  <bookViews>
    <workbookView xWindow="19080" yWindow="-120" windowWidth="29040" windowHeight="15720" xr2:uid="{00000000-000D-0000-FFFF-FFFF00000000}"/>
  </bookViews>
  <sheets>
    <sheet name="1" sheetId="1" r:id="rId1"/>
    <sheet name="2" sheetId="3" r:id="rId2"/>
    <sheet name="3" sheetId="4" r:id="rId3"/>
    <sheet name="4" sheetId="5" r:id="rId4"/>
    <sheet name="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I10" i="5" l="1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9" i="5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9" i="3"/>
  <c r="B1" i="5"/>
  <c r="B1" i="4"/>
  <c r="B1" i="3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C20" i="1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8" i="3"/>
</calcChain>
</file>

<file path=xl/sharedStrings.xml><?xml version="1.0" encoding="utf-8"?>
<sst xmlns="http://schemas.openxmlformats.org/spreadsheetml/2006/main" count="264" uniqueCount="86">
  <si>
    <t>ルール</t>
    <phoneticPr fontId="2"/>
  </si>
  <si>
    <t>並べ替えの手順を箇条書きに書き表してみよう</t>
    <rPh sb="0" eb="1">
      <t>ナラ</t>
    </rPh>
    <rPh sb="2" eb="3">
      <t>カ</t>
    </rPh>
    <rPh sb="5" eb="7">
      <t>テジュン</t>
    </rPh>
    <rPh sb="8" eb="11">
      <t>カジョウガ</t>
    </rPh>
    <rPh sb="13" eb="14">
      <t>カ</t>
    </rPh>
    <rPh sb="15" eb="16">
      <t>アラワ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</si>
  <si>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</si>
  <si>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</si>
  <si>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</si>
  <si>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</si>
  <si>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５つの数がA～Eの箱に入っている</t>
    <rPh sb="3" eb="4">
      <t>スウ</t>
    </rPh>
    <rPh sb="9" eb="10">
      <t>ハコ</t>
    </rPh>
    <rPh sb="11" eb="12">
      <t>ハイ</t>
    </rPh>
    <phoneticPr fontId="2"/>
  </si>
  <si>
    <t>大小の判断は１対１でしかできない</t>
    <rPh sb="0" eb="2">
      <t>ダイショウ</t>
    </rPh>
    <rPh sb="3" eb="5">
      <t>ハンダン</t>
    </rPh>
    <rPh sb="7" eb="8">
      <t>タイ</t>
    </rPh>
    <phoneticPr fontId="2"/>
  </si>
  <si>
    <t>数の入れ替えは１対１で入れ替えることしかできない</t>
    <rPh sb="0" eb="1">
      <t>スウ</t>
    </rPh>
    <rPh sb="2" eb="3">
      <t>イ</t>
    </rPh>
    <rPh sb="4" eb="5">
      <t>カ</t>
    </rPh>
    <rPh sb="8" eb="9">
      <t>タイ</t>
    </rPh>
    <rPh sb="11" eb="12">
      <t>イ</t>
    </rPh>
    <rPh sb="13" eb="14">
      <t>カ</t>
    </rPh>
    <phoneticPr fontId="2"/>
  </si>
  <si>
    <t>１．並べ替えの手順を考える</t>
    <rPh sb="2" eb="3">
      <t>ナラ</t>
    </rPh>
    <rPh sb="4" eb="5">
      <t>カ</t>
    </rPh>
    <rPh sb="7" eb="9">
      <t>テジュン</t>
    </rPh>
    <rPh sb="10" eb="11">
      <t>カンガ</t>
    </rPh>
    <phoneticPr fontId="2"/>
  </si>
  <si>
    <t>１．</t>
    <phoneticPr fontId="2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</si>
  <si>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</si>
  <si>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</si>
  <si>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</si>
  <si>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</si>
  <si>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</si>
  <si>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</si>
  <si>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</si>
  <si>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</si>
  <si>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</si>
  <si>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</si>
  <si>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</si>
  <si>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</si>
  <si>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</si>
  <si>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</si>
  <si>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２．並べ替えてみる</t>
    <rPh sb="2" eb="3">
      <t>ナラ</t>
    </rPh>
    <rPh sb="4" eb="5">
      <t>カ</t>
    </rPh>
    <phoneticPr fontId="2"/>
  </si>
  <si>
    <t>自分の書いた手順で並べ替える</t>
    <rPh sb="0" eb="2">
      <t>ジブン</t>
    </rPh>
    <rPh sb="3" eb="4">
      <t>カ</t>
    </rPh>
    <rPh sb="6" eb="8">
      <t>テジュン</t>
    </rPh>
    <rPh sb="9" eb="10">
      <t>ナラ</t>
    </rPh>
    <rPh sb="11" eb="12">
      <t>カ</t>
    </rPh>
    <phoneticPr fontId="2"/>
  </si>
  <si>
    <t>手順1</t>
    <rPh sb="0" eb="2">
      <t>テジュン</t>
    </rPh>
    <phoneticPr fontId="2"/>
  </si>
  <si>
    <t>手順2</t>
    <rPh sb="0" eb="2">
      <t>テジュン</t>
    </rPh>
    <phoneticPr fontId="2"/>
  </si>
  <si>
    <t>手順3</t>
    <rPh sb="0" eb="2">
      <t>テジュン</t>
    </rPh>
    <phoneticPr fontId="2"/>
  </si>
  <si>
    <t>手順4</t>
    <rPh sb="0" eb="2">
      <t>テジュン</t>
    </rPh>
    <phoneticPr fontId="2"/>
  </si>
  <si>
    <t>手順5</t>
    <rPh sb="0" eb="2">
      <t>テジュン</t>
    </rPh>
    <phoneticPr fontId="2"/>
  </si>
  <si>
    <t>手順6</t>
    <rPh sb="0" eb="2">
      <t>テジュン</t>
    </rPh>
    <phoneticPr fontId="2"/>
  </si>
  <si>
    <t>手順7</t>
    <rPh sb="0" eb="2">
      <t>テジュン</t>
    </rPh>
    <phoneticPr fontId="2"/>
  </si>
  <si>
    <t>手順8</t>
    <rPh sb="0" eb="2">
      <t>テジュン</t>
    </rPh>
    <phoneticPr fontId="2"/>
  </si>
  <si>
    <t>手順9</t>
    <rPh sb="0" eb="2">
      <t>テジュン</t>
    </rPh>
    <phoneticPr fontId="2"/>
  </si>
  <si>
    <t>手順10</t>
    <rPh sb="0" eb="2">
      <t>テジュン</t>
    </rPh>
    <phoneticPr fontId="2"/>
  </si>
  <si>
    <t>手順11</t>
    <rPh sb="0" eb="2">
      <t>テジュン</t>
    </rPh>
    <phoneticPr fontId="2"/>
  </si>
  <si>
    <t>手順12</t>
    <rPh sb="0" eb="2">
      <t>テジュン</t>
    </rPh>
    <phoneticPr fontId="2"/>
  </si>
  <si>
    <t>手順13</t>
    <rPh sb="0" eb="2">
      <t>テジュン</t>
    </rPh>
    <phoneticPr fontId="2"/>
  </si>
  <si>
    <t>手順14</t>
    <rPh sb="0" eb="2">
      <t>テジュン</t>
    </rPh>
    <phoneticPr fontId="2"/>
  </si>
  <si>
    <t>手順15</t>
    <rPh sb="0" eb="2">
      <t>テジュン</t>
    </rPh>
    <phoneticPr fontId="2"/>
  </si>
  <si>
    <t>前へ</t>
    <rPh sb="0" eb="1">
      <t>マエ</t>
    </rPh>
    <phoneticPr fontId="2"/>
  </si>
  <si>
    <t>３．並べ替えてみる</t>
    <rPh sb="2" eb="3">
      <t>ナラ</t>
    </rPh>
    <rPh sb="4" eb="5">
      <t>カ</t>
    </rPh>
    <phoneticPr fontId="2"/>
  </si>
  <si>
    <t>他の人に見せてもわかるように書く</t>
    <rPh sb="0" eb="1">
      <t>ホカ</t>
    </rPh>
    <rPh sb="2" eb="3">
      <t>ヒト</t>
    </rPh>
    <rPh sb="4" eb="5">
      <t>ミ</t>
    </rPh>
    <rPh sb="14" eb="15">
      <t>カ</t>
    </rPh>
    <phoneticPr fontId="2"/>
  </si>
  <si>
    <t>手順に問題があれば１．に戻って手順を書き直す</t>
    <rPh sb="0" eb="2">
      <t>テジュン</t>
    </rPh>
    <rPh sb="3" eb="5">
      <t>モンダイ</t>
    </rPh>
    <rPh sb="12" eb="13">
      <t>モド</t>
    </rPh>
    <rPh sb="15" eb="17">
      <t>テジュン</t>
    </rPh>
    <rPh sb="18" eb="19">
      <t>カ</t>
    </rPh>
    <rPh sb="20" eb="21">
      <t>ナオ</t>
    </rPh>
    <phoneticPr fontId="2"/>
  </si>
  <si>
    <t>数値が変更されても正しく並び替えができるか確認する</t>
    <rPh sb="0" eb="2">
      <t>スウチ</t>
    </rPh>
    <rPh sb="3" eb="5">
      <t>ヘンコウ</t>
    </rPh>
    <rPh sb="9" eb="10">
      <t>タダ</t>
    </rPh>
    <rPh sb="12" eb="13">
      <t>ナラ</t>
    </rPh>
    <rPh sb="14" eb="15">
      <t>カ</t>
    </rPh>
    <rPh sb="21" eb="23">
      <t>カクニン</t>
    </rPh>
    <phoneticPr fontId="2"/>
  </si>
  <si>
    <t>４．並べ替えてみる</t>
    <rPh sb="2" eb="3">
      <t>ナラ</t>
    </rPh>
    <rPh sb="4" eb="5">
      <t>カ</t>
    </rPh>
    <phoneticPr fontId="2"/>
  </si>
  <si>
    <t>入れ替える手順を書き表してみよう</t>
    <rPh sb="0" eb="1">
      <t>イ</t>
    </rPh>
    <rPh sb="2" eb="3">
      <t>カ</t>
    </rPh>
    <rPh sb="5" eb="7">
      <t>テジュン</t>
    </rPh>
    <rPh sb="8" eb="9">
      <t>カ</t>
    </rPh>
    <rPh sb="10" eb="11">
      <t>アラワ</t>
    </rPh>
    <phoneticPr fontId="2"/>
  </si>
  <si>
    <t>手順に従い並べ替えてみよう</t>
    <rPh sb="0" eb="2">
      <t>テジュン</t>
    </rPh>
    <rPh sb="3" eb="4">
      <t>シタガ</t>
    </rPh>
    <rPh sb="5" eb="6">
      <t>ナラ</t>
    </rPh>
    <rPh sb="7" eb="8">
      <t>カ</t>
    </rPh>
    <phoneticPr fontId="2"/>
  </si>
  <si>
    <t>一度の手順で入れ替えられるのは２つ</t>
    <rPh sb="0" eb="1">
      <t>イチド</t>
    </rPh>
    <rPh sb="2" eb="4">
      <t>テジュン</t>
    </rPh>
    <rPh sb="5" eb="6">
      <t>イ</t>
    </rPh>
    <rPh sb="7" eb="8">
      <t>カ</t>
    </rPh>
    <phoneticPr fontId="2"/>
  </si>
  <si>
    <t>手順16</t>
    <rPh sb="0" eb="2">
      <t>テジュン</t>
    </rPh>
    <phoneticPr fontId="2"/>
  </si>
  <si>
    <t>手順17</t>
    <rPh sb="0" eb="2">
      <t>テジュン</t>
    </rPh>
    <phoneticPr fontId="2"/>
  </si>
  <si>
    <t>手順18</t>
    <rPh sb="0" eb="2">
      <t>テジュン</t>
    </rPh>
    <phoneticPr fontId="2"/>
  </si>
  <si>
    <t>手順19</t>
    <rPh sb="0" eb="2">
      <t>テジュン</t>
    </rPh>
    <phoneticPr fontId="2"/>
  </si>
  <si>
    <t>手順20</t>
    <rPh sb="0" eb="2">
      <t>テジュン</t>
    </rPh>
    <phoneticPr fontId="2"/>
  </si>
  <si>
    <t>手順21</t>
    <rPh sb="0" eb="2">
      <t>テジュン</t>
    </rPh>
    <phoneticPr fontId="2"/>
  </si>
  <si>
    <t>手順22</t>
    <rPh sb="0" eb="2">
      <t>テジュン</t>
    </rPh>
    <phoneticPr fontId="2"/>
  </si>
  <si>
    <t>手順23</t>
    <rPh sb="0" eb="2">
      <t>テジュン</t>
    </rPh>
    <phoneticPr fontId="2"/>
  </si>
  <si>
    <t>手順24</t>
    <rPh sb="0" eb="2">
      <t>テジュン</t>
    </rPh>
    <phoneticPr fontId="2"/>
  </si>
  <si>
    <t>手順25</t>
    <rPh sb="0" eb="2">
      <t>テジュン</t>
    </rPh>
    <phoneticPr fontId="2"/>
  </si>
  <si>
    <t>手順26</t>
    <rPh sb="0" eb="2">
      <t>テジュン</t>
    </rPh>
    <phoneticPr fontId="2"/>
  </si>
  <si>
    <t>手順27</t>
    <rPh sb="0" eb="2">
      <t>テジュン</t>
    </rPh>
    <phoneticPr fontId="2"/>
  </si>
  <si>
    <t>手順28</t>
    <rPh sb="0" eb="2">
      <t>テジュン</t>
    </rPh>
    <phoneticPr fontId="2"/>
  </si>
  <si>
    <t>手順29</t>
    <rPh sb="0" eb="2">
      <t>テジュン</t>
    </rPh>
    <phoneticPr fontId="2"/>
  </si>
  <si>
    <t>手順30</t>
    <rPh sb="0" eb="2">
      <t>テジュン</t>
    </rPh>
    <phoneticPr fontId="2"/>
  </si>
  <si>
    <t>５．並べ替えてもらう</t>
    <rPh sb="2" eb="3">
      <t>ナラ</t>
    </rPh>
    <rPh sb="4" eb="5">
      <t>カ</t>
    </rPh>
    <phoneticPr fontId="2"/>
  </si>
  <si>
    <t>隣の人と席を替わる</t>
    <rPh sb="0" eb="1">
      <t>トナリ</t>
    </rPh>
    <rPh sb="2" eb="3">
      <t>ヒト</t>
    </rPh>
    <rPh sb="4" eb="5">
      <t>セキ</t>
    </rPh>
    <rPh sb="6" eb="7">
      <t>カ</t>
    </rPh>
    <phoneticPr fontId="2"/>
  </si>
  <si>
    <t>右に示された手順で並び替えをおこなう</t>
    <rPh sb="0" eb="1">
      <t>ミギ</t>
    </rPh>
    <rPh sb="2" eb="3">
      <t>シメ</t>
    </rPh>
    <rPh sb="6" eb="8">
      <t>テジュン</t>
    </rPh>
    <rPh sb="9" eb="10">
      <t>ナラ</t>
    </rPh>
    <rPh sb="11" eb="12">
      <t>カ</t>
    </rPh>
    <phoneticPr fontId="2"/>
  </si>
  <si>
    <t>手順通りに並べ替えできた</t>
    <rPh sb="0" eb="2">
      <t>テジュン</t>
    </rPh>
    <rPh sb="2" eb="3">
      <t>ドオ</t>
    </rPh>
    <rPh sb="5" eb="6">
      <t>ナラ</t>
    </rPh>
    <rPh sb="7" eb="8">
      <t>カ</t>
    </rPh>
    <phoneticPr fontId="2"/>
  </si>
  <si>
    <t>手順はよくわかった</t>
    <rPh sb="0" eb="2">
      <t>テジュン</t>
    </rPh>
    <phoneticPr fontId="2"/>
  </si>
  <si>
    <t>隣の人が評価を入力（4：よい←→1：悪い）</t>
    <rPh sb="0" eb="1">
      <t>トナリ</t>
    </rPh>
    <rPh sb="2" eb="3">
      <t>ヒト</t>
    </rPh>
    <rPh sb="4" eb="6">
      <t>ヒョウカ</t>
    </rPh>
    <rPh sb="7" eb="9">
      <t>ニュウリョク</t>
    </rPh>
    <rPh sb="18" eb="19">
      <t>ワル</t>
    </rPh>
    <phoneticPr fontId="2"/>
  </si>
  <si>
    <t>箱の中身を左から大きい順となるように並び替える</t>
    <rPh sb="0" eb="1">
      <t>ハコ</t>
    </rPh>
    <rPh sb="2" eb="4">
      <t>ナカミ</t>
    </rPh>
    <rPh sb="5" eb="6">
      <t>ヒダリ</t>
    </rPh>
    <rPh sb="8" eb="9">
      <t>オオ</t>
    </rPh>
    <rPh sb="11" eb="12">
      <t>ジュン</t>
    </rPh>
    <phoneticPr fontId="2"/>
  </si>
  <si>
    <t>ヒント</t>
    <phoneticPr fontId="2"/>
  </si>
  <si>
    <t>○から□を繰り返し　という表現を使う</t>
    <rPh sb="5" eb="6">
      <t>ク</t>
    </rPh>
    <rPh sb="7" eb="8">
      <t>カエ</t>
    </rPh>
    <rPh sb="13" eb="15">
      <t>ヒョウゲン</t>
    </rPh>
    <rPh sb="16" eb="17">
      <t>ツカ</t>
    </rPh>
    <phoneticPr fontId="2"/>
  </si>
  <si>
    <t>A</t>
  </si>
  <si>
    <t>B</t>
  </si>
  <si>
    <t>C</t>
  </si>
  <si>
    <t>D</t>
  </si>
  <si>
    <t>AとBを取り出して、大きい方をA、小さい方をBに戻す</t>
    <rPh sb="4" eb="5">
      <t>ト</t>
    </rPh>
    <rPh sb="6" eb="7">
      <t>ダ</t>
    </rPh>
    <rPh sb="10" eb="11">
      <t>オオ</t>
    </rPh>
    <rPh sb="13" eb="14">
      <t>ホウ</t>
    </rPh>
    <rPh sb="17" eb="18">
      <t>チイ</t>
    </rPh>
    <rPh sb="20" eb="21">
      <t>ホウ</t>
    </rPh>
    <rPh sb="24" eb="25">
      <t>モド</t>
    </rPh>
    <phoneticPr fontId="2"/>
  </si>
  <si>
    <t>箱の中身を取り出して比較し、箱に戻す</t>
    <rPh sb="0" eb="1">
      <t>ハコ</t>
    </rPh>
    <rPh sb="2" eb="4">
      <t>ナカミ</t>
    </rPh>
    <rPh sb="5" eb="6">
      <t>ト</t>
    </rPh>
    <rPh sb="7" eb="8">
      <t>ダ</t>
    </rPh>
    <rPh sb="10" eb="12">
      <t>ヒカク</t>
    </rPh>
    <rPh sb="14" eb="15">
      <t>ハコ</t>
    </rPh>
    <rPh sb="16" eb="17">
      <t>モド</t>
    </rPh>
    <phoneticPr fontId="2"/>
  </si>
  <si>
    <t>15手順までで完了する</t>
    <rPh sb="2" eb="4">
      <t>テジュン</t>
    </rPh>
    <rPh sb="7" eb="9">
      <t>カンリョウ</t>
    </rPh>
    <phoneticPr fontId="2"/>
  </si>
  <si>
    <t>取り出して比較し,箱に戻す</t>
    <rPh sb="0" eb="1">
      <t>ト</t>
    </rPh>
    <rPh sb="2" eb="3">
      <t>ダ</t>
    </rPh>
    <rPh sb="5" eb="6">
      <t>ヒ</t>
    </rPh>
    <rPh sb="9" eb="10">
      <t>ハコ</t>
    </rPh>
    <rPh sb="11" eb="12">
      <t>モド</t>
    </rPh>
    <phoneticPr fontId="2"/>
  </si>
  <si>
    <t>入れ替えた数は色が変わる（1手順で変わるのは2カ所まで）</t>
    <rPh sb="0" eb="1">
      <t>イ</t>
    </rPh>
    <rPh sb="2" eb="3">
      <t>カ</t>
    </rPh>
    <rPh sb="5" eb="6">
      <t>スウ</t>
    </rPh>
    <rPh sb="7" eb="8">
      <t>イロ</t>
    </rPh>
    <rPh sb="9" eb="10">
      <t>カ</t>
    </rPh>
    <rPh sb="14" eb="16">
      <t>テジュン</t>
    </rPh>
    <rPh sb="17" eb="18">
      <t>カ</t>
    </rPh>
    <rPh sb="24" eb="25">
      <t>ショ</t>
    </rPh>
    <phoneticPr fontId="2"/>
  </si>
  <si>
    <t>▽になったら終了　という表現を使う</t>
    <rPh sb="6" eb="8">
      <t>シュウリョウ</t>
    </rPh>
    <rPh sb="12" eb="14">
      <t>ヒョウゲン</t>
    </rPh>
    <rPh sb="15" eb="16">
      <t>ツカ</t>
    </rPh>
    <phoneticPr fontId="2"/>
  </si>
  <si>
    <t>入れ替えが起こらなくてもすべてのマスを埋める</t>
    <rPh sb="0" eb="1">
      <t>イ</t>
    </rPh>
    <rPh sb="2" eb="3">
      <t>カ</t>
    </rPh>
    <rPh sb="5" eb="6">
      <t>オ</t>
    </rPh>
    <rPh sb="19" eb="20">
      <t>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</si>
</sst>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0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FF"/>
        <bgColor indexed="64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2" borderId="1" applyNumberFormat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1" applyAlignment="1">
      <alignment horizontal="center" vertical="center"/>
    </xf>
    <xf numFmtId="0" fontId="0" fillId="0" borderId="0" xfId="0" quotePrefix="1">
      <alignment vertical="center"/>
    </xf>
    <xf numFmtId="0" fontId="0" fillId="0" borderId="0" xfId="0" quotePrefix="1" applyAlignment="1">
      <alignment horizontal="right" vertical="center"/>
    </xf>
    <xf numFmtId="0" fontId="3" fillId="2" borderId="1" xfId="1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Protection="1">
      <alignment vertical="center"/>
      <protection hidden="1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3" fillId="2" borderId="1" xfId="1" applyFont="1" applyAlignment="1" applyProtection="1">
      <alignment horizontal="center" vertical="center"/>
      <protection hidden="1"/>
    </xf>
    <xf numFmtId="0" fontId="1" fillId="2" borderId="1" xfId="1" applyAlignment="1" applyProtection="1">
      <alignment horizontal="center" vertical="center"/>
      <protection hidden="1"/>
    </xf>
    <xf numFmtId="0" fontId="0" fillId="3" borderId="0" xfId="0" applyFill="1">
      <alignment vertical="center"/>
    </xf>
    <xf numFmtId="0" fontId="5" fillId="0" borderId="0" xfId="0" applyFont="1" applyProtection="1">
      <alignment vertical="center"/>
      <protection hidden="1"/>
    </xf>
    <xf numFmtId="0" fontId="4" fillId="4" borderId="0" xfId="0" applyFont="1" applyFill="1">
      <alignment vertical="center"/>
    </xf>
    <xf numFmtId="0" fontId="4" fillId="5" borderId="0" xfId="0" applyFont="1" applyFill="1">
      <alignment vertical="center"/>
    </xf>
    <xf numFmtId="0" fontId="4" fillId="6" borderId="0" xfId="0" applyFont="1" applyFill="1">
      <alignment vertical="center"/>
    </xf>
    <xf numFmtId="0" fontId="4" fillId="7" borderId="0" xfId="0" applyFont="1" applyFill="1">
      <alignment vertical="center"/>
    </xf>
    <xf numFmtId="0" fontId="4" fillId="8" borderId="0" xfId="0" applyFont="1" applyFill="1">
      <alignment vertical="center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6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locked="0"/>
    </xf>
  </cellXfs>
  <cellStyles count="2">
    <cellStyle name="チェック セル" xfId="1" builtinId="23"/>
    <cellStyle name="標準" xfId="0" builtinId="0"/>
  </cellStyles>
  <dxfs count="6">
    <dxf>
      <fill>
        <patternFill patternType="lightGray">
          <fgColor rgb="FFFFC000"/>
        </patternFill>
      </fill>
    </dxf>
    <dxf>
      <fill>
        <patternFill patternType="lightGray">
          <fgColor rgb="FFFFC000"/>
        </patternFill>
      </fill>
    </dxf>
    <dxf>
      <fill>
        <patternFill patternType="lightGray">
          <fgColor rgb="FFFFC000"/>
        </patternFill>
      </fill>
    </dxf>
    <dxf>
      <fill>
        <patternFill patternType="lightGray">
          <fgColor rgb="FFFFC000"/>
        </patternFill>
      </fill>
    </dxf>
    <dxf>
      <fill>
        <patternFill patternType="lightGray">
          <f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FFFF"/>
      <color rgb="FFCCFFCC"/>
      <color rgb="FFFFFFCC"/>
      <color rgb="FFFFCC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showGridLines="0" tabSelected="1" zoomScale="120" zoomScaleNormal="120" workbookViewId="0">
      <selection activeCell="B3" sqref="B3"/>
    </sheetView>
  </sheetViews>
  <sheetFormatPr defaultRowHeight="18.75" x14ac:dyDescent="0.4"/>
  <cols>
    <col min="3" max="3" width="9" customWidth="1"/>
  </cols>
  <sheetData>
    <row r="1" spans="1:22" s="7" customFormat="1" ht="25.5" thickTop="1" thickBot="1" x14ac:dyDescent="0.45">
      <c r="A1" s="12"/>
      <c r="B1" s="13" t="str">
        <f>IF(J9="","","次へ")</f>
        <v/>
      </c>
      <c r="C1" s="16" t="s">
        <v>9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19.5" thickTop="1" x14ac:dyDescent="0.4">
      <c r="I2" s="1" t="s">
        <v>75</v>
      </c>
      <c r="J2" s="1" t="s">
        <v>76</v>
      </c>
      <c r="K2" s="1" t="s">
        <v>77</v>
      </c>
      <c r="L2" s="1" t="s">
        <v>78</v>
      </c>
      <c r="M2" s="24"/>
    </row>
    <row r="3" spans="1:22" x14ac:dyDescent="0.4">
      <c r="B3" t="s">
        <v>6</v>
      </c>
    </row>
    <row r="4" spans="1:22" x14ac:dyDescent="0.4">
      <c r="B4" t="s">
        <v>72</v>
      </c>
      <c r="J4" s="22"/>
      <c r="K4" s="22"/>
    </row>
    <row r="5" spans="1:22" x14ac:dyDescent="0.4">
      <c r="B5" t="s">
        <v>1</v>
      </c>
      <c r="J5" t="s">
        <v>82</v>
      </c>
    </row>
    <row r="7" spans="1:22" x14ac:dyDescent="0.4">
      <c r="J7" t="s">
        <v>48</v>
      </c>
    </row>
    <row r="8" spans="1:22" x14ac:dyDescent="0.4">
      <c r="B8" t="s">
        <v>0</v>
      </c>
      <c r="C8" t="s">
        <v>80</v>
      </c>
      <c r="I8" s="5" t="s">
        <v>10</v>
      </c>
      <c r="J8" s="29" t="s">
        <v>79</v>
      </c>
      <c r="K8" s="29"/>
      <c r="L8" s="29"/>
      <c r="M8" s="29"/>
      <c r="N8" s="29"/>
      <c r="O8" s="29"/>
      <c r="P8" s="29"/>
      <c r="Q8" s="29"/>
      <c r="R8" s="29"/>
      <c r="S8" s="29"/>
    </row>
    <row r="9" spans="1:22" x14ac:dyDescent="0.4">
      <c r="C9" t="s">
        <v>7</v>
      </c>
      <c r="I9" s="5" t="s">
        <v>11</v>
      </c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pans="1:22" x14ac:dyDescent="0.4">
      <c r="C10" t="s">
        <v>8</v>
      </c>
      <c r="I10" s="5" t="s">
        <v>12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</row>
    <row r="11" spans="1:22" x14ac:dyDescent="0.4">
      <c r="C11" s="4" t="s">
        <v>50</v>
      </c>
      <c r="I11" s="5" t="s">
        <v>13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22" x14ac:dyDescent="0.4">
      <c r="C12" t="s">
        <v>81</v>
      </c>
      <c r="I12" s="5" t="s">
        <v>14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</row>
    <row r="13" spans="1:22" x14ac:dyDescent="0.4">
      <c r="I13" s="5" t="s">
        <v>15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22" x14ac:dyDescent="0.4">
      <c r="B14" t="s">
        <v>73</v>
      </c>
      <c r="C14" t="s">
        <v>74</v>
      </c>
      <c r="I14" s="5" t="s">
        <v>16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5" spans="1:22" x14ac:dyDescent="0.4">
      <c r="C15" t="s">
        <v>84</v>
      </c>
      <c r="I15" s="5" t="s">
        <v>17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</row>
    <row r="16" spans="1:22" x14ac:dyDescent="0.4">
      <c r="I16" s="5" t="s">
        <v>18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3:19" x14ac:dyDescent="0.4">
      <c r="I17" s="5" t="s">
        <v>19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3:19" x14ac:dyDescent="0.4">
      <c r="I18" s="5" t="s">
        <v>20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3:19" x14ac:dyDescent="0.4">
      <c r="C19" t="s">
        <v>44</v>
      </c>
      <c r="I19" s="5" t="s">
        <v>21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3:19" x14ac:dyDescent="0.4">
      <c r="C20" s="15" t="str">
        <f>IF(J8="","","並べ替える手順が完成したら次へ進む")</f>
        <v>並べ替える手順が完成したら次へ進む</v>
      </c>
      <c r="I20" s="5" t="s">
        <v>22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3:19" x14ac:dyDescent="0.4">
      <c r="I21" s="5" t="s">
        <v>23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3:19" x14ac:dyDescent="0.4">
      <c r="I22" s="5" t="s">
        <v>24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</row>
  </sheetData>
  <sheetProtection sheet="1" objects="1" scenarios="1"/>
  <mergeCells count="15">
    <mergeCell ref="J20:S20"/>
    <mergeCell ref="J21:S21"/>
    <mergeCell ref="J22:S22"/>
    <mergeCell ref="J14:S14"/>
    <mergeCell ref="J15:S15"/>
    <mergeCell ref="J16:S16"/>
    <mergeCell ref="J17:S17"/>
    <mergeCell ref="J18:S18"/>
    <mergeCell ref="J19:S19"/>
    <mergeCell ref="J13:S13"/>
    <mergeCell ref="J8:S8"/>
    <mergeCell ref="J9:S9"/>
    <mergeCell ref="J10:S10"/>
    <mergeCell ref="J11:S11"/>
    <mergeCell ref="J12:S12"/>
  </mergeCells>
  <phoneticPr fontId="2"/>
  <conditionalFormatting sqref="J8:J22">
    <cfRule type="expression" dxfId="5" priority="1">
      <formula>J8&lt;&gt;""</formula>
    </cfRule>
  </conditionalFormatting>
  <hyperlinks>
    <hyperlink ref="B1" location="'２'!A2" display="次へ" xr:uid="{00000000-0004-0000-00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8"/>
  <sheetViews>
    <sheetView showGridLines="0" zoomScale="120" zoomScaleNormal="120" workbookViewId="0">
      <selection activeCell="B3" sqref="B3"/>
    </sheetView>
  </sheetViews>
  <sheetFormatPr defaultRowHeight="18.75" x14ac:dyDescent="0.4"/>
  <sheetData>
    <row r="1" spans="1:22" s="7" customFormat="1" ht="25.5" thickTop="1" thickBot="1" x14ac:dyDescent="0.45">
      <c r="A1" s="13" t="s">
        <v>42</v>
      </c>
      <c r="B1" s="13" t="str">
        <f>IF(COUNTIF(G9:G38,"○")=1,"次へ","")</f>
        <v/>
      </c>
      <c r="C1" s="17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9.5" thickTop="1" x14ac:dyDescent="0.4"/>
    <row r="3" spans="1:22" x14ac:dyDescent="0.4">
      <c r="B3" t="s">
        <v>26</v>
      </c>
    </row>
    <row r="4" spans="1:22" x14ac:dyDescent="0.4">
      <c r="B4" t="s">
        <v>85</v>
      </c>
      <c r="J4" t="s">
        <v>45</v>
      </c>
    </row>
    <row r="5" spans="1:22" x14ac:dyDescent="0.4">
      <c r="B5" t="s">
        <v>83</v>
      </c>
    </row>
    <row r="7" spans="1:22" x14ac:dyDescent="0.4">
      <c r="B7" s="2" t="s">
        <v>2</v>
      </c>
      <c r="C7" s="2" t="s">
        <v>3</v>
      </c>
      <c r="D7" s="2" t="s">
        <v>4</v>
      </c>
      <c r="E7" s="2" t="s">
        <v>5</v>
      </c>
      <c r="F7" s="23"/>
      <c r="G7" s="27"/>
      <c r="K7" t="s">
        <v>49</v>
      </c>
    </row>
    <row r="8" spans="1:22" x14ac:dyDescent="0.4">
      <c r="B8" s="1">
        <v>7</v>
      </c>
      <c r="C8" s="1">
        <v>5</v>
      </c>
      <c r="D8" s="1">
        <v>8</v>
      </c>
      <c r="E8" s="1">
        <v>3</v>
      </c>
      <c r="F8" s="24"/>
      <c r="G8" s="27"/>
      <c r="J8" s="5" t="s">
        <v>10</v>
      </c>
      <c r="K8" s="8" t="str">
        <f>IF('1'!J8="","",'1'!J8)</f>
        <v>AとBを取り出して、大きい方をA、小さい方をBに戻す</v>
      </c>
    </row>
    <row r="9" spans="1:22" x14ac:dyDescent="0.4">
      <c r="A9" s="11" t="s">
        <v>27</v>
      </c>
      <c r="B9" s="10"/>
      <c r="C9" s="10"/>
      <c r="D9" s="10"/>
      <c r="E9" s="10"/>
      <c r="F9" s="25"/>
      <c r="G9" s="28" t="str">
        <f>IF(AND(SUM(B9:F9)=SUM($B$8:$F$8),(IF(B8=B9,0,1)+IF(C8=C9,0,1)+IF(D8=D9,0,1)+IF(E8=E9,0,1)+IF(F8=F9,0,1))&gt;2),"×",IF(AND(B9=8,C9=7,D9=6,E9=5,F9=3),"○",""))</f>
        <v/>
      </c>
      <c r="J9" s="5" t="s">
        <v>11</v>
      </c>
      <c r="K9" s="8" t="str">
        <f>IF('1'!J9="","",'1'!J9)</f>
        <v/>
      </c>
    </row>
    <row r="10" spans="1:22" x14ac:dyDescent="0.4">
      <c r="A10" s="11" t="s">
        <v>28</v>
      </c>
      <c r="B10" s="10"/>
      <c r="C10" s="10"/>
      <c r="D10" s="10"/>
      <c r="E10" s="10"/>
      <c r="F10" s="25"/>
      <c r="G10" s="28" t="str">
        <f t="shared" ref="G10:G38" si="0">IF(AND(SUM(B10:F10)=SUM($B$8:$F$8),(IF(B9=B10,0,1)+IF(C9=C10,0,1)+IF(D9=D10,0,1)+IF(E9=E10,0,1)+IF(F9=F10,0,1))&gt;2),"×",IF(AND(B10=8,C10=7,D10=6,E10=5,F10=3),"○",""))</f>
        <v/>
      </c>
      <c r="J10" s="5" t="s">
        <v>12</v>
      </c>
      <c r="K10" s="8" t="str">
        <f>IF('1'!J10="","",'1'!J10)</f>
        <v/>
      </c>
    </row>
    <row r="11" spans="1:22" x14ac:dyDescent="0.4">
      <c r="A11" s="11" t="s">
        <v>29</v>
      </c>
      <c r="B11" s="10"/>
      <c r="C11" s="10"/>
      <c r="D11" s="10"/>
      <c r="E11" s="10"/>
      <c r="F11" s="25"/>
      <c r="G11" s="28" t="str">
        <f t="shared" si="0"/>
        <v/>
      </c>
      <c r="J11" s="5" t="s">
        <v>13</v>
      </c>
      <c r="K11" s="8" t="str">
        <f>IF('1'!J11="","",'1'!J11)</f>
        <v/>
      </c>
    </row>
    <row r="12" spans="1:22" x14ac:dyDescent="0.4">
      <c r="A12" s="11" t="s">
        <v>30</v>
      </c>
      <c r="B12" s="10"/>
      <c r="C12" s="10"/>
      <c r="D12" s="10"/>
      <c r="E12" s="10"/>
      <c r="F12" s="25"/>
      <c r="G12" s="28" t="str">
        <f t="shared" si="0"/>
        <v/>
      </c>
      <c r="J12" s="5" t="s">
        <v>14</v>
      </c>
      <c r="K12" s="8" t="str">
        <f>IF('1'!J12="","",'1'!J12)</f>
        <v/>
      </c>
    </row>
    <row r="13" spans="1:22" x14ac:dyDescent="0.4">
      <c r="A13" s="11" t="s">
        <v>31</v>
      </c>
      <c r="B13" s="10"/>
      <c r="C13" s="10"/>
      <c r="D13" s="10"/>
      <c r="E13" s="10"/>
      <c r="F13" s="25"/>
      <c r="G13" s="28" t="str">
        <f t="shared" si="0"/>
        <v/>
      </c>
      <c r="J13" s="5" t="s">
        <v>15</v>
      </c>
      <c r="K13" s="8" t="str">
        <f>IF('1'!J13="","",'1'!J13)</f>
        <v/>
      </c>
    </row>
    <row r="14" spans="1:22" x14ac:dyDescent="0.4">
      <c r="A14" s="11" t="s">
        <v>32</v>
      </c>
      <c r="B14" s="10"/>
      <c r="C14" s="10"/>
      <c r="D14" s="10"/>
      <c r="E14" s="10"/>
      <c r="F14" s="25"/>
      <c r="G14" s="28" t="str">
        <f t="shared" si="0"/>
        <v/>
      </c>
      <c r="J14" s="5" t="s">
        <v>16</v>
      </c>
      <c r="K14" s="8" t="str">
        <f>IF('1'!J14="","",'1'!J14)</f>
        <v/>
      </c>
    </row>
    <row r="15" spans="1:22" x14ac:dyDescent="0.4">
      <c r="A15" s="11" t="s">
        <v>33</v>
      </c>
      <c r="B15" s="10"/>
      <c r="C15" s="10"/>
      <c r="D15" s="10"/>
      <c r="E15" s="10"/>
      <c r="F15" s="25"/>
      <c r="G15" s="28" t="str">
        <f t="shared" si="0"/>
        <v/>
      </c>
      <c r="J15" s="5" t="s">
        <v>17</v>
      </c>
      <c r="K15" s="8" t="str">
        <f>IF('1'!J15="","",'1'!J15)</f>
        <v/>
      </c>
    </row>
    <row r="16" spans="1:22" x14ac:dyDescent="0.4">
      <c r="A16" s="11" t="s">
        <v>34</v>
      </c>
      <c r="B16" s="10"/>
      <c r="C16" s="10"/>
      <c r="D16" s="10"/>
      <c r="E16" s="10"/>
      <c r="F16" s="25"/>
      <c r="G16" s="28" t="str">
        <f t="shared" si="0"/>
        <v/>
      </c>
      <c r="J16" s="5" t="s">
        <v>18</v>
      </c>
      <c r="K16" s="8" t="str">
        <f>IF('1'!J16="","",'1'!J16)</f>
        <v/>
      </c>
    </row>
    <row r="17" spans="1:11" x14ac:dyDescent="0.4">
      <c r="A17" s="11" t="s">
        <v>35</v>
      </c>
      <c r="B17" s="10"/>
      <c r="C17" s="10"/>
      <c r="D17" s="10"/>
      <c r="E17" s="10"/>
      <c r="F17" s="25"/>
      <c r="G17" s="28" t="str">
        <f t="shared" si="0"/>
        <v/>
      </c>
      <c r="J17" s="5" t="s">
        <v>19</v>
      </c>
      <c r="K17" s="8" t="str">
        <f>IF('1'!J17="","",'1'!J17)</f>
        <v/>
      </c>
    </row>
    <row r="18" spans="1:11" x14ac:dyDescent="0.4">
      <c r="A18" s="11" t="s">
        <v>36</v>
      </c>
      <c r="B18" s="10"/>
      <c r="C18" s="10"/>
      <c r="D18" s="10"/>
      <c r="E18" s="10"/>
      <c r="F18" s="25"/>
      <c r="G18" s="28" t="str">
        <f t="shared" si="0"/>
        <v/>
      </c>
      <c r="J18" s="5" t="s">
        <v>20</v>
      </c>
      <c r="K18" s="8" t="str">
        <f>IF('1'!J18="","",'1'!J18)</f>
        <v/>
      </c>
    </row>
    <row r="19" spans="1:11" x14ac:dyDescent="0.4">
      <c r="A19" s="11" t="s">
        <v>37</v>
      </c>
      <c r="B19" s="10"/>
      <c r="C19" s="10"/>
      <c r="D19" s="10"/>
      <c r="E19" s="10"/>
      <c r="F19" s="25"/>
      <c r="G19" s="28" t="str">
        <f t="shared" si="0"/>
        <v/>
      </c>
      <c r="J19" s="5" t="s">
        <v>21</v>
      </c>
      <c r="K19" s="8" t="str">
        <f>IF('1'!J19="","",'1'!J19)</f>
        <v/>
      </c>
    </row>
    <row r="20" spans="1:11" x14ac:dyDescent="0.4">
      <c r="A20" s="11" t="s">
        <v>38</v>
      </c>
      <c r="B20" s="10"/>
      <c r="C20" s="10"/>
      <c r="D20" s="10"/>
      <c r="E20" s="10"/>
      <c r="F20" s="25"/>
      <c r="G20" s="28" t="str">
        <f t="shared" si="0"/>
        <v/>
      </c>
      <c r="J20" s="5" t="s">
        <v>22</v>
      </c>
      <c r="K20" s="8" t="str">
        <f>IF('1'!J20="","",'1'!J20)</f>
        <v/>
      </c>
    </row>
    <row r="21" spans="1:11" x14ac:dyDescent="0.4">
      <c r="A21" s="11" t="s">
        <v>39</v>
      </c>
      <c r="B21" s="10"/>
      <c r="C21" s="10"/>
      <c r="D21" s="10"/>
      <c r="E21" s="10"/>
      <c r="F21" s="25"/>
      <c r="G21" s="28" t="str">
        <f t="shared" si="0"/>
        <v/>
      </c>
      <c r="J21" s="5" t="s">
        <v>23</v>
      </c>
      <c r="K21" s="8" t="str">
        <f>IF('1'!J21="","",'1'!J21)</f>
        <v/>
      </c>
    </row>
    <row r="22" spans="1:11" x14ac:dyDescent="0.4">
      <c r="A22" s="11" t="s">
        <v>40</v>
      </c>
      <c r="B22" s="10"/>
      <c r="C22" s="10"/>
      <c r="D22" s="10"/>
      <c r="E22" s="10"/>
      <c r="F22" s="25"/>
      <c r="G22" s="28" t="str">
        <f t="shared" si="0"/>
        <v/>
      </c>
      <c r="J22" s="5" t="s">
        <v>24</v>
      </c>
      <c r="K22" s="8" t="str">
        <f>IF('1'!J22="","",'1'!J22)</f>
        <v/>
      </c>
    </row>
    <row r="23" spans="1:11" x14ac:dyDescent="0.4">
      <c r="A23" s="11" t="s">
        <v>41</v>
      </c>
      <c r="B23" s="10"/>
      <c r="C23" s="10"/>
      <c r="D23" s="10"/>
      <c r="E23" s="10"/>
      <c r="F23" s="25"/>
      <c r="G23" s="28" t="str">
        <f t="shared" si="0"/>
        <v/>
      </c>
    </row>
    <row r="24" spans="1:11" x14ac:dyDescent="0.4">
      <c r="A24" s="11" t="s">
        <v>51</v>
      </c>
      <c r="B24" s="10"/>
      <c r="C24" s="10"/>
      <c r="D24" s="10"/>
      <c r="E24" s="10"/>
      <c r="F24" s="25"/>
      <c r="G24" s="28" t="str">
        <f t="shared" si="0"/>
        <v/>
      </c>
    </row>
    <row r="25" spans="1:11" x14ac:dyDescent="0.4">
      <c r="A25" s="11" t="s">
        <v>52</v>
      </c>
      <c r="B25" s="10"/>
      <c r="C25" s="10"/>
      <c r="D25" s="10"/>
      <c r="E25" s="10"/>
      <c r="F25" s="25"/>
      <c r="G25" s="28" t="str">
        <f t="shared" si="0"/>
        <v/>
      </c>
    </row>
    <row r="26" spans="1:11" x14ac:dyDescent="0.4">
      <c r="A26" s="11" t="s">
        <v>53</v>
      </c>
      <c r="B26" s="10"/>
      <c r="C26" s="10"/>
      <c r="D26" s="10"/>
      <c r="E26" s="10"/>
      <c r="F26" s="25"/>
      <c r="G26" s="28" t="str">
        <f t="shared" si="0"/>
        <v/>
      </c>
    </row>
    <row r="27" spans="1:11" x14ac:dyDescent="0.4">
      <c r="A27" s="11" t="s">
        <v>54</v>
      </c>
      <c r="B27" s="10"/>
      <c r="C27" s="10"/>
      <c r="D27" s="10"/>
      <c r="E27" s="10"/>
      <c r="F27" s="25"/>
      <c r="G27" s="28" t="str">
        <f t="shared" si="0"/>
        <v/>
      </c>
    </row>
    <row r="28" spans="1:11" x14ac:dyDescent="0.4">
      <c r="A28" s="11" t="s">
        <v>55</v>
      </c>
      <c r="B28" s="10"/>
      <c r="C28" s="10"/>
      <c r="D28" s="10"/>
      <c r="E28" s="10"/>
      <c r="F28" s="25"/>
      <c r="G28" s="28" t="str">
        <f t="shared" si="0"/>
        <v/>
      </c>
    </row>
    <row r="29" spans="1:11" x14ac:dyDescent="0.4">
      <c r="A29" s="11" t="s">
        <v>56</v>
      </c>
      <c r="B29" s="10"/>
      <c r="C29" s="10"/>
      <c r="D29" s="10"/>
      <c r="E29" s="10"/>
      <c r="F29" s="25"/>
      <c r="G29" s="28" t="str">
        <f t="shared" si="0"/>
        <v/>
      </c>
    </row>
    <row r="30" spans="1:11" x14ac:dyDescent="0.4">
      <c r="A30" s="11" t="s">
        <v>57</v>
      </c>
      <c r="B30" s="10"/>
      <c r="C30" s="10"/>
      <c r="D30" s="10"/>
      <c r="E30" s="10"/>
      <c r="F30" s="25"/>
      <c r="G30" s="28" t="str">
        <f t="shared" si="0"/>
        <v/>
      </c>
    </row>
    <row r="31" spans="1:11" x14ac:dyDescent="0.4">
      <c r="A31" s="11" t="s">
        <v>58</v>
      </c>
      <c r="B31" s="10"/>
      <c r="C31" s="10"/>
      <c r="D31" s="10"/>
      <c r="E31" s="10"/>
      <c r="F31" s="25"/>
      <c r="G31" s="28" t="str">
        <f t="shared" si="0"/>
        <v/>
      </c>
    </row>
    <row r="32" spans="1:11" x14ac:dyDescent="0.4">
      <c r="A32" s="11" t="s">
        <v>59</v>
      </c>
      <c r="B32" s="10"/>
      <c r="C32" s="10"/>
      <c r="D32" s="10"/>
      <c r="E32" s="10"/>
      <c r="F32" s="25"/>
      <c r="G32" s="28" t="str">
        <f t="shared" si="0"/>
        <v/>
      </c>
    </row>
    <row r="33" spans="1:7" x14ac:dyDescent="0.4">
      <c r="A33" s="11" t="s">
        <v>60</v>
      </c>
      <c r="B33" s="10"/>
      <c r="C33" s="10"/>
      <c r="D33" s="10"/>
      <c r="E33" s="10"/>
      <c r="F33" s="25"/>
      <c r="G33" s="28" t="str">
        <f t="shared" si="0"/>
        <v/>
      </c>
    </row>
    <row r="34" spans="1:7" x14ac:dyDescent="0.4">
      <c r="A34" s="11" t="s">
        <v>61</v>
      </c>
      <c r="B34" s="10"/>
      <c r="C34" s="10"/>
      <c r="D34" s="10"/>
      <c r="E34" s="10"/>
      <c r="F34" s="25"/>
      <c r="G34" s="28" t="str">
        <f t="shared" si="0"/>
        <v/>
      </c>
    </row>
    <row r="35" spans="1:7" x14ac:dyDescent="0.4">
      <c r="A35" s="11" t="s">
        <v>62</v>
      </c>
      <c r="B35" s="10"/>
      <c r="C35" s="10"/>
      <c r="D35" s="10"/>
      <c r="E35" s="10"/>
      <c r="F35" s="25"/>
      <c r="G35" s="28" t="str">
        <f t="shared" si="0"/>
        <v/>
      </c>
    </row>
    <row r="36" spans="1:7" x14ac:dyDescent="0.4">
      <c r="A36" s="11" t="s">
        <v>63</v>
      </c>
      <c r="B36" s="10"/>
      <c r="C36" s="10"/>
      <c r="D36" s="10"/>
      <c r="E36" s="10"/>
      <c r="F36" s="25"/>
      <c r="G36" s="28" t="str">
        <f t="shared" si="0"/>
        <v/>
      </c>
    </row>
    <row r="37" spans="1:7" x14ac:dyDescent="0.4">
      <c r="A37" s="11" t="s">
        <v>64</v>
      </c>
      <c r="B37" s="10"/>
      <c r="C37" s="10"/>
      <c r="D37" s="10"/>
      <c r="E37" s="10"/>
      <c r="F37" s="25"/>
      <c r="G37" s="28" t="str">
        <f t="shared" si="0"/>
        <v/>
      </c>
    </row>
    <row r="38" spans="1:7" x14ac:dyDescent="0.4">
      <c r="A38" s="11" t="s">
        <v>65</v>
      </c>
      <c r="B38" s="10"/>
      <c r="C38" s="10"/>
      <c r="D38" s="10"/>
      <c r="E38" s="10"/>
      <c r="F38" s="25"/>
      <c r="G38" s="28" t="str">
        <f t="shared" si="0"/>
        <v/>
      </c>
    </row>
  </sheetData>
  <sheetProtection sheet="1" objects="1" scenarios="1"/>
  <phoneticPr fontId="2"/>
  <conditionalFormatting sqref="B9:F38">
    <cfRule type="expression" dxfId="4" priority="1">
      <formula>AND(B9&lt;&gt;"",B9&lt;&gt;B8)</formula>
    </cfRule>
  </conditionalFormatting>
  <hyperlinks>
    <hyperlink ref="A1" location="'1'!A2" display="前へ" xr:uid="{00000000-0004-0000-0100-000000000000}"/>
    <hyperlink ref="B1" location="'3'!A2" display="次へ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9"/>
  <sheetViews>
    <sheetView showGridLines="0" zoomScale="120" zoomScaleNormal="120" workbookViewId="0">
      <selection activeCell="B3" sqref="B3"/>
    </sheetView>
  </sheetViews>
  <sheetFormatPr defaultRowHeight="18.75" x14ac:dyDescent="0.4"/>
  <sheetData>
    <row r="1" spans="1:22" s="7" customFormat="1" ht="25.5" thickTop="1" thickBot="1" x14ac:dyDescent="0.45">
      <c r="A1" s="3" t="s">
        <v>42</v>
      </c>
      <c r="B1" s="3" t="str">
        <f>IF(COUNTIF(G9:G38,"○")=1,"次へ","")</f>
        <v/>
      </c>
      <c r="C1" s="18" t="s">
        <v>43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9.5" thickTop="1" x14ac:dyDescent="0.4"/>
    <row r="3" spans="1:22" x14ac:dyDescent="0.4">
      <c r="B3" t="s">
        <v>26</v>
      </c>
      <c r="J3" t="s">
        <v>46</v>
      </c>
    </row>
    <row r="4" spans="1:22" x14ac:dyDescent="0.4">
      <c r="B4" t="s">
        <v>85</v>
      </c>
      <c r="J4" t="s">
        <v>45</v>
      </c>
    </row>
    <row r="5" spans="1:22" x14ac:dyDescent="0.4">
      <c r="B5" t="s">
        <v>83</v>
      </c>
    </row>
    <row r="7" spans="1:22" x14ac:dyDescent="0.4">
      <c r="B7" s="2" t="s">
        <v>2</v>
      </c>
      <c r="C7" s="2" t="s">
        <v>3</v>
      </c>
      <c r="D7" s="2" t="s">
        <v>4</v>
      </c>
      <c r="E7" s="2" t="s">
        <v>5</v>
      </c>
      <c r="F7" s="23"/>
      <c r="G7" s="27"/>
      <c r="K7" t="s">
        <v>49</v>
      </c>
    </row>
    <row r="8" spans="1:22" x14ac:dyDescent="0.4">
      <c r="B8" s="1">
        <v>5</v>
      </c>
      <c r="C8" s="1">
        <v>15</v>
      </c>
      <c r="D8" s="1">
        <v>5</v>
      </c>
      <c r="E8" s="1">
        <v>20</v>
      </c>
      <c r="F8" s="24"/>
      <c r="G8" s="27"/>
      <c r="J8" s="5" t="s">
        <v>10</v>
      </c>
      <c r="K8" s="8" t="str">
        <f>IF('1'!J8="","",'1'!J8)</f>
        <v>AとBを取り出して、大きい方をA、小さい方をBに戻す</v>
      </c>
    </row>
    <row r="9" spans="1:22" x14ac:dyDescent="0.4">
      <c r="A9" s="11" t="s">
        <v>27</v>
      </c>
      <c r="B9" s="10"/>
      <c r="C9" s="10"/>
      <c r="D9" s="10"/>
      <c r="E9" s="10"/>
      <c r="F9" s="25"/>
      <c r="G9" s="28"/>
      <c r="J9" s="5" t="s">
        <v>11</v>
      </c>
      <c r="K9" s="8" t="str">
        <f>IF('1'!J9="","",'1'!J9)</f>
        <v/>
      </c>
    </row>
    <row r="10" spans="1:22" x14ac:dyDescent="0.4">
      <c r="A10" s="11" t="s">
        <v>28</v>
      </c>
      <c r="B10" s="10"/>
      <c r="C10" s="10"/>
      <c r="D10" s="10"/>
      <c r="E10" s="10"/>
      <c r="F10" s="25"/>
      <c r="G10" s="28"/>
      <c r="J10" s="5" t="s">
        <v>12</v>
      </c>
      <c r="K10" s="8" t="str">
        <f>IF('1'!J10="","",'1'!J10)</f>
        <v/>
      </c>
    </row>
    <row r="11" spans="1:22" x14ac:dyDescent="0.4">
      <c r="A11" s="11" t="s">
        <v>29</v>
      </c>
      <c r="B11" s="10"/>
      <c r="C11" s="10"/>
      <c r="D11" s="10"/>
      <c r="E11" s="10"/>
      <c r="F11" s="25"/>
      <c r="G11" s="28"/>
      <c r="J11" s="5" t="s">
        <v>13</v>
      </c>
      <c r="K11" s="8" t="str">
        <f>IF('1'!J11="","",'1'!J11)</f>
        <v/>
      </c>
    </row>
    <row r="12" spans="1:22" x14ac:dyDescent="0.4">
      <c r="A12" s="11" t="s">
        <v>30</v>
      </c>
      <c r="B12" s="10"/>
      <c r="C12" s="10"/>
      <c r="D12" s="10"/>
      <c r="E12" s="10"/>
      <c r="F12" s="25"/>
      <c r="G12" s="28"/>
      <c r="J12" s="5" t="s">
        <v>14</v>
      </c>
      <c r="K12" s="8" t="str">
        <f>IF('1'!J12="","",'1'!J12)</f>
        <v/>
      </c>
    </row>
    <row r="13" spans="1:22" x14ac:dyDescent="0.4">
      <c r="A13" s="11" t="s">
        <v>31</v>
      </c>
      <c r="B13" s="10"/>
      <c r="C13" s="10"/>
      <c r="D13" s="10"/>
      <c r="E13" s="10"/>
      <c r="F13" s="25"/>
      <c r="G13" s="28"/>
      <c r="J13" s="5" t="s">
        <v>15</v>
      </c>
      <c r="K13" s="8" t="str">
        <f>IF('1'!J13="","",'1'!J13)</f>
        <v/>
      </c>
    </row>
    <row r="14" spans="1:22" x14ac:dyDescent="0.4">
      <c r="A14" s="11" t="s">
        <v>32</v>
      </c>
      <c r="B14" s="10"/>
      <c r="C14" s="10"/>
      <c r="D14" s="10"/>
      <c r="E14" s="10"/>
      <c r="F14" s="25"/>
      <c r="G14" s="28"/>
      <c r="J14" s="5" t="s">
        <v>16</v>
      </c>
      <c r="K14" s="8" t="str">
        <f>IF('1'!J14="","",'1'!J14)</f>
        <v/>
      </c>
    </row>
    <row r="15" spans="1:22" x14ac:dyDescent="0.4">
      <c r="A15" s="11" t="s">
        <v>33</v>
      </c>
      <c r="B15" s="10"/>
      <c r="C15" s="10"/>
      <c r="D15" s="10"/>
      <c r="E15" s="10"/>
      <c r="F15" s="25"/>
      <c r="G15" s="28"/>
      <c r="J15" s="5" t="s">
        <v>17</v>
      </c>
      <c r="K15" s="8" t="str">
        <f>IF('1'!J15="","",'1'!J15)</f>
        <v/>
      </c>
    </row>
    <row r="16" spans="1:22" x14ac:dyDescent="0.4">
      <c r="A16" s="11" t="s">
        <v>34</v>
      </c>
      <c r="B16" s="10"/>
      <c r="C16" s="10"/>
      <c r="D16" s="10"/>
      <c r="E16" s="10"/>
      <c r="F16" s="25"/>
      <c r="G16" s="28"/>
      <c r="J16" s="5" t="s">
        <v>18</v>
      </c>
      <c r="K16" s="8" t="str">
        <f>IF('1'!J16="","",'1'!J16)</f>
        <v/>
      </c>
    </row>
    <row r="17" spans="1:11" x14ac:dyDescent="0.4">
      <c r="A17" s="11" t="s">
        <v>35</v>
      </c>
      <c r="B17" s="10"/>
      <c r="C17" s="10"/>
      <c r="D17" s="10"/>
      <c r="E17" s="10"/>
      <c r="F17" s="25"/>
      <c r="G17" s="28"/>
      <c r="J17" s="5" t="s">
        <v>19</v>
      </c>
      <c r="K17" s="8" t="str">
        <f>IF('1'!J17="","",'1'!J17)</f>
        <v/>
      </c>
    </row>
    <row r="18" spans="1:11" x14ac:dyDescent="0.4">
      <c r="A18" s="11" t="s">
        <v>36</v>
      </c>
      <c r="B18" s="10"/>
      <c r="C18" s="10"/>
      <c r="D18" s="10"/>
      <c r="E18" s="10"/>
      <c r="F18" s="25"/>
      <c r="G18" s="28"/>
      <c r="J18" s="5" t="s">
        <v>20</v>
      </c>
      <c r="K18" s="8" t="str">
        <f>IF('1'!J18="","",'1'!J18)</f>
        <v/>
      </c>
    </row>
    <row r="19" spans="1:11" x14ac:dyDescent="0.4">
      <c r="A19" s="11" t="s">
        <v>37</v>
      </c>
      <c r="B19" s="10"/>
      <c r="C19" s="10"/>
      <c r="D19" s="10"/>
      <c r="E19" s="10"/>
      <c r="F19" s="25"/>
      <c r="G19" s="28"/>
      <c r="J19" s="5" t="s">
        <v>21</v>
      </c>
      <c r="K19" s="8" t="str">
        <f>IF('1'!J19="","",'1'!J19)</f>
        <v/>
      </c>
    </row>
    <row r="20" spans="1:11" x14ac:dyDescent="0.4">
      <c r="A20" s="11" t="s">
        <v>38</v>
      </c>
      <c r="B20" s="10"/>
      <c r="C20" s="10"/>
      <c r="D20" s="10"/>
      <c r="E20" s="10"/>
      <c r="F20" s="25"/>
      <c r="G20" s="28"/>
      <c r="J20" s="5" t="s">
        <v>22</v>
      </c>
      <c r="K20" s="8" t="str">
        <f>IF('1'!J20="","",'1'!J20)</f>
        <v/>
      </c>
    </row>
    <row r="21" spans="1:11" x14ac:dyDescent="0.4">
      <c r="A21" s="11" t="s">
        <v>39</v>
      </c>
      <c r="B21" s="10"/>
      <c r="C21" s="10"/>
      <c r="D21" s="10"/>
      <c r="E21" s="10"/>
      <c r="F21" s="25"/>
      <c r="G21" s="28"/>
      <c r="J21" s="5" t="s">
        <v>23</v>
      </c>
      <c r="K21" s="8" t="str">
        <f>IF('1'!J21="","",'1'!J21)</f>
        <v/>
      </c>
    </row>
    <row r="22" spans="1:11" x14ac:dyDescent="0.4">
      <c r="A22" s="11" t="s">
        <v>40</v>
      </c>
      <c r="B22" s="10"/>
      <c r="C22" s="10"/>
      <c r="D22" s="10"/>
      <c r="E22" s="10"/>
      <c r="F22" s="25"/>
      <c r="G22" s="28"/>
      <c r="J22" s="5" t="s">
        <v>24</v>
      </c>
      <c r="K22" s="8" t="str">
        <f>IF('1'!J22="","",'1'!J22)</f>
        <v/>
      </c>
    </row>
    <row r="23" spans="1:11" x14ac:dyDescent="0.4">
      <c r="A23" s="11" t="s">
        <v>41</v>
      </c>
      <c r="B23" s="10"/>
      <c r="C23" s="10"/>
      <c r="D23" s="10"/>
      <c r="E23" s="10"/>
      <c r="F23" s="25"/>
      <c r="G23" s="28"/>
    </row>
    <row r="24" spans="1:11" x14ac:dyDescent="0.4">
      <c r="A24" s="11" t="s">
        <v>51</v>
      </c>
      <c r="B24" s="10"/>
      <c r="C24" s="10"/>
      <c r="D24" s="10"/>
      <c r="E24" s="10"/>
      <c r="F24" s="25"/>
      <c r="G24" s="28"/>
    </row>
    <row r="25" spans="1:11" x14ac:dyDescent="0.4">
      <c r="A25" s="11" t="s">
        <v>52</v>
      </c>
      <c r="B25" s="10"/>
      <c r="C25" s="10"/>
      <c r="D25" s="10"/>
      <c r="E25" s="10"/>
      <c r="F25" s="25"/>
      <c r="G25" s="28"/>
    </row>
    <row r="26" spans="1:11" x14ac:dyDescent="0.4">
      <c r="A26" s="11" t="s">
        <v>53</v>
      </c>
      <c r="B26" s="10"/>
      <c r="C26" s="10"/>
      <c r="D26" s="10"/>
      <c r="E26" s="10"/>
      <c r="F26" s="25"/>
      <c r="G26" s="28"/>
    </row>
    <row r="27" spans="1:11" x14ac:dyDescent="0.4">
      <c r="A27" s="11" t="s">
        <v>54</v>
      </c>
      <c r="B27" s="10"/>
      <c r="C27" s="10"/>
      <c r="D27" s="10"/>
      <c r="E27" s="10"/>
      <c r="F27" s="25"/>
      <c r="G27" s="28"/>
    </row>
    <row r="28" spans="1:11" x14ac:dyDescent="0.4">
      <c r="A28" s="11" t="s">
        <v>55</v>
      </c>
      <c r="B28" s="10"/>
      <c r="C28" s="10"/>
      <c r="D28" s="10"/>
      <c r="E28" s="10"/>
      <c r="F28" s="25"/>
      <c r="G28" s="28"/>
    </row>
    <row r="29" spans="1:11" x14ac:dyDescent="0.4">
      <c r="A29" s="11" t="s">
        <v>56</v>
      </c>
      <c r="B29" s="10"/>
      <c r="C29" s="10"/>
      <c r="D29" s="10"/>
      <c r="E29" s="10"/>
      <c r="F29" s="25"/>
      <c r="G29" s="28"/>
    </row>
    <row r="30" spans="1:11" x14ac:dyDescent="0.4">
      <c r="A30" s="11" t="s">
        <v>57</v>
      </c>
      <c r="B30" s="10"/>
      <c r="C30" s="10"/>
      <c r="D30" s="10"/>
      <c r="E30" s="10"/>
      <c r="F30" s="25"/>
      <c r="G30" s="28"/>
    </row>
    <row r="31" spans="1:11" x14ac:dyDescent="0.4">
      <c r="A31" s="11" t="s">
        <v>58</v>
      </c>
      <c r="B31" s="10"/>
      <c r="C31" s="10"/>
      <c r="D31" s="10"/>
      <c r="E31" s="10"/>
      <c r="F31" s="25"/>
      <c r="G31" s="28"/>
    </row>
    <row r="32" spans="1:11" x14ac:dyDescent="0.4">
      <c r="A32" s="11" t="s">
        <v>59</v>
      </c>
      <c r="B32" s="10"/>
      <c r="C32" s="10"/>
      <c r="D32" s="10"/>
      <c r="E32" s="10"/>
      <c r="F32" s="25"/>
      <c r="G32" s="28"/>
    </row>
    <row r="33" spans="1:7" x14ac:dyDescent="0.4">
      <c r="A33" s="11" t="s">
        <v>60</v>
      </c>
      <c r="B33" s="10"/>
      <c r="C33" s="10"/>
      <c r="D33" s="10"/>
      <c r="E33" s="10"/>
      <c r="F33" s="25"/>
      <c r="G33" s="28"/>
    </row>
    <row r="34" spans="1:7" x14ac:dyDescent="0.4">
      <c r="A34" s="11" t="s">
        <v>61</v>
      </c>
      <c r="B34" s="10"/>
      <c r="C34" s="10"/>
      <c r="D34" s="10"/>
      <c r="E34" s="10"/>
      <c r="F34" s="25"/>
      <c r="G34" s="28"/>
    </row>
    <row r="35" spans="1:7" x14ac:dyDescent="0.4">
      <c r="A35" s="11" t="s">
        <v>62</v>
      </c>
      <c r="B35" s="10"/>
      <c r="C35" s="10"/>
      <c r="D35" s="10"/>
      <c r="E35" s="10"/>
      <c r="F35" s="25"/>
      <c r="G35" s="28"/>
    </row>
    <row r="36" spans="1:7" x14ac:dyDescent="0.4">
      <c r="A36" s="11" t="s">
        <v>63</v>
      </c>
      <c r="B36" s="10"/>
      <c r="C36" s="10"/>
      <c r="D36" s="10"/>
      <c r="E36" s="10"/>
      <c r="F36" s="25"/>
      <c r="G36" s="28"/>
    </row>
    <row r="37" spans="1:7" x14ac:dyDescent="0.4">
      <c r="A37" s="11" t="s">
        <v>64</v>
      </c>
      <c r="B37" s="10"/>
      <c r="C37" s="10"/>
      <c r="D37" s="10"/>
      <c r="E37" s="10"/>
      <c r="F37" s="25"/>
      <c r="G37" s="28"/>
    </row>
    <row r="38" spans="1:7" x14ac:dyDescent="0.4">
      <c r="A38" s="11" t="s">
        <v>65</v>
      </c>
      <c r="B38" s="10"/>
      <c r="C38" s="10"/>
      <c r="D38" s="10"/>
      <c r="E38" s="10"/>
      <c r="F38" s="25"/>
      <c r="G38" s="28"/>
    </row>
    <row r="39" spans="1:7" x14ac:dyDescent="0.4">
      <c r="F39" s="27"/>
      <c r="G39" s="27"/>
    </row>
  </sheetData>
  <sheetProtection sheet="1" objects="1" scenarios="1"/>
  <phoneticPr fontId="2"/>
  <conditionalFormatting sqref="B9:F38">
    <cfRule type="expression" dxfId="3" priority="1">
      <formula>AND(B9&lt;&gt;"",B9&lt;&gt;B8)</formula>
    </cfRule>
  </conditionalFormatting>
  <hyperlinks>
    <hyperlink ref="A1" location="'2'!A2" display="前へ" xr:uid="{00000000-0004-0000-0200-000000000000}"/>
    <hyperlink ref="B1" location="'4'!A2" display="次へ" xr:uid="{00000000-0004-0000-0200-000001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9"/>
  <sheetViews>
    <sheetView showGridLines="0" zoomScale="120" zoomScaleNormal="120" workbookViewId="0">
      <selection activeCell="B3" sqref="B3"/>
    </sheetView>
  </sheetViews>
  <sheetFormatPr defaultRowHeight="18.75" x14ac:dyDescent="0.4"/>
  <sheetData>
    <row r="1" spans="1:22" s="7" customFormat="1" ht="25.5" thickTop="1" thickBot="1" x14ac:dyDescent="0.45">
      <c r="A1" s="3" t="s">
        <v>42</v>
      </c>
      <c r="B1" s="3" t="str">
        <f>IF(COUNTIF(I9:I38,"○")=1,"次へ","")</f>
        <v/>
      </c>
      <c r="C1" s="19" t="s">
        <v>47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ht="19.5" thickTop="1" x14ac:dyDescent="0.4"/>
    <row r="3" spans="1:22" x14ac:dyDescent="0.4">
      <c r="B3" t="s">
        <v>26</v>
      </c>
      <c r="J3" t="s">
        <v>46</v>
      </c>
    </row>
    <row r="4" spans="1:22" x14ac:dyDescent="0.4">
      <c r="B4" t="s">
        <v>85</v>
      </c>
      <c r="J4" t="s">
        <v>45</v>
      </c>
    </row>
    <row r="5" spans="1:22" x14ac:dyDescent="0.4">
      <c r="B5" t="s">
        <v>83</v>
      </c>
    </row>
    <row r="7" spans="1:22" x14ac:dyDescent="0.4">
      <c r="B7" s="2" t="s">
        <v>2</v>
      </c>
      <c r="C7" s="2" t="s">
        <v>3</v>
      </c>
      <c r="D7" s="2" t="s">
        <v>4</v>
      </c>
      <c r="E7" s="2" t="s">
        <v>5</v>
      </c>
      <c r="F7" s="23"/>
      <c r="G7" s="23"/>
      <c r="H7" s="23"/>
      <c r="K7" t="s">
        <v>49</v>
      </c>
    </row>
    <row r="8" spans="1:22" x14ac:dyDescent="0.4">
      <c r="B8" s="1">
        <v>7</v>
      </c>
      <c r="C8" s="1">
        <v>5</v>
      </c>
      <c r="D8" s="1">
        <v>8</v>
      </c>
      <c r="E8" s="1">
        <v>3</v>
      </c>
      <c r="F8" s="24"/>
      <c r="G8" s="23"/>
      <c r="H8" s="23"/>
      <c r="J8" s="5" t="s">
        <v>10</v>
      </c>
      <c r="K8" s="8" t="str">
        <f>IF('1'!J8="","",'1'!J8)</f>
        <v>AとBを取り出して、大きい方をA、小さい方をBに戻す</v>
      </c>
    </row>
    <row r="9" spans="1:22" x14ac:dyDescent="0.4">
      <c r="A9" s="11" t="s">
        <v>27</v>
      </c>
      <c r="B9" s="10"/>
      <c r="C9" s="10"/>
      <c r="D9" s="10"/>
      <c r="E9" s="10"/>
      <c r="F9" s="25"/>
      <c r="G9" s="26"/>
      <c r="H9" s="26"/>
      <c r="I9" s="21" t="str">
        <f>IF(AND(SUM(B9:H9)=SUM($B$8:$H$8),(IF(B8=B9,0,1)+IF(C8=C9,0,1)+IF(D8=D9,0,1)+IF(E8=E9,0,1)+IF(F8=F9,0,1)+IF(G8=G9,0,1)+IF(H8=H9,0,1))&gt;2),"×",IF(AND(B9=10,C9=8,D9=7,E9=6,F9=5,G9=3,H9=1),"○",""))</f>
        <v/>
      </c>
      <c r="J9" s="5" t="s">
        <v>11</v>
      </c>
      <c r="K9" s="8" t="str">
        <f>IF('1'!J9="","",'1'!J9)</f>
        <v/>
      </c>
    </row>
    <row r="10" spans="1:22" x14ac:dyDescent="0.4">
      <c r="A10" s="11" t="s">
        <v>28</v>
      </c>
      <c r="B10" s="10"/>
      <c r="C10" s="10"/>
      <c r="D10" s="10"/>
      <c r="E10" s="10"/>
      <c r="F10" s="25"/>
      <c r="G10" s="26"/>
      <c r="H10" s="26"/>
      <c r="I10" s="21" t="str">
        <f t="shared" ref="I10:I38" si="0">IF(AND(SUM(B10:H10)=SUM($B$8:$H$8),(IF(B9=B10,0,1)+IF(C9=C10,0,1)+IF(D9=D10,0,1)+IF(E9=E10,0,1)+IF(F9=F10,0,1)+IF(G9=G10,0,1)+IF(H9=H10,0,1))&gt;2),"×",IF(AND(B10=10,C10=8,D10=7,E10=6,F10=5,G10=3,H10=1),"○",""))</f>
        <v/>
      </c>
      <c r="J10" s="5" t="s">
        <v>12</v>
      </c>
      <c r="K10" s="8" t="str">
        <f>IF('1'!J10="","",'1'!J10)</f>
        <v/>
      </c>
    </row>
    <row r="11" spans="1:22" x14ac:dyDescent="0.4">
      <c r="A11" s="11" t="s">
        <v>29</v>
      </c>
      <c r="B11" s="10"/>
      <c r="C11" s="10"/>
      <c r="D11" s="10"/>
      <c r="E11" s="10"/>
      <c r="F11" s="25"/>
      <c r="G11" s="26"/>
      <c r="H11" s="26"/>
      <c r="I11" s="21" t="str">
        <f t="shared" si="0"/>
        <v/>
      </c>
      <c r="J11" s="5" t="s">
        <v>13</v>
      </c>
      <c r="K11" s="8" t="str">
        <f>IF('1'!J11="","",'1'!J11)</f>
        <v/>
      </c>
    </row>
    <row r="12" spans="1:22" x14ac:dyDescent="0.4">
      <c r="A12" s="11" t="s">
        <v>30</v>
      </c>
      <c r="B12" s="10"/>
      <c r="C12" s="10"/>
      <c r="D12" s="10"/>
      <c r="E12" s="10"/>
      <c r="F12" s="25"/>
      <c r="G12" s="26"/>
      <c r="H12" s="26"/>
      <c r="I12" s="21" t="str">
        <f t="shared" si="0"/>
        <v/>
      </c>
      <c r="J12" s="5" t="s">
        <v>14</v>
      </c>
      <c r="K12" s="8" t="str">
        <f>IF('1'!J12="","",'1'!J12)</f>
        <v/>
      </c>
    </row>
    <row r="13" spans="1:22" x14ac:dyDescent="0.4">
      <c r="A13" s="11" t="s">
        <v>31</v>
      </c>
      <c r="B13" s="10"/>
      <c r="C13" s="10"/>
      <c r="D13" s="10"/>
      <c r="E13" s="10"/>
      <c r="F13" s="25"/>
      <c r="G13" s="26"/>
      <c r="H13" s="26"/>
      <c r="I13" s="21" t="str">
        <f t="shared" si="0"/>
        <v/>
      </c>
      <c r="J13" s="5" t="s">
        <v>15</v>
      </c>
      <c r="K13" s="8" t="str">
        <f>IF('1'!J13="","",'1'!J13)</f>
        <v/>
      </c>
    </row>
    <row r="14" spans="1:22" x14ac:dyDescent="0.4">
      <c r="A14" s="11" t="s">
        <v>32</v>
      </c>
      <c r="B14" s="10"/>
      <c r="C14" s="10"/>
      <c r="D14" s="10"/>
      <c r="E14" s="10"/>
      <c r="F14" s="25"/>
      <c r="G14" s="26"/>
      <c r="H14" s="26"/>
      <c r="I14" s="21" t="str">
        <f t="shared" si="0"/>
        <v/>
      </c>
      <c r="J14" s="5" t="s">
        <v>16</v>
      </c>
      <c r="K14" s="8" t="str">
        <f>IF('1'!J14="","",'1'!J14)</f>
        <v/>
      </c>
    </row>
    <row r="15" spans="1:22" x14ac:dyDescent="0.4">
      <c r="A15" s="11" t="s">
        <v>33</v>
      </c>
      <c r="B15" s="10"/>
      <c r="C15" s="10"/>
      <c r="D15" s="10"/>
      <c r="E15" s="10"/>
      <c r="F15" s="25"/>
      <c r="G15" s="26"/>
      <c r="H15" s="26"/>
      <c r="I15" s="21" t="str">
        <f t="shared" si="0"/>
        <v/>
      </c>
      <c r="J15" s="5" t="s">
        <v>17</v>
      </c>
      <c r="K15" s="8" t="str">
        <f>IF('1'!J15="","",'1'!J15)</f>
        <v/>
      </c>
    </row>
    <row r="16" spans="1:22" x14ac:dyDescent="0.4">
      <c r="A16" s="11" t="s">
        <v>34</v>
      </c>
      <c r="B16" s="10"/>
      <c r="C16" s="10"/>
      <c r="D16" s="10"/>
      <c r="E16" s="10"/>
      <c r="F16" s="25"/>
      <c r="G16" s="26"/>
      <c r="H16" s="26"/>
      <c r="I16" s="21" t="str">
        <f t="shared" si="0"/>
        <v/>
      </c>
      <c r="J16" s="5" t="s">
        <v>18</v>
      </c>
      <c r="K16" s="8" t="str">
        <f>IF('1'!J16="","",'1'!J16)</f>
        <v/>
      </c>
    </row>
    <row r="17" spans="1:11" x14ac:dyDescent="0.4">
      <c r="A17" s="11" t="s">
        <v>35</v>
      </c>
      <c r="B17" s="10"/>
      <c r="C17" s="10"/>
      <c r="D17" s="10"/>
      <c r="E17" s="10"/>
      <c r="F17" s="25"/>
      <c r="G17" s="26"/>
      <c r="H17" s="26"/>
      <c r="I17" s="21" t="str">
        <f t="shared" si="0"/>
        <v/>
      </c>
      <c r="J17" s="5" t="s">
        <v>19</v>
      </c>
      <c r="K17" s="8" t="str">
        <f>IF('1'!J17="","",'1'!J17)</f>
        <v/>
      </c>
    </row>
    <row r="18" spans="1:11" x14ac:dyDescent="0.4">
      <c r="A18" s="11" t="s">
        <v>36</v>
      </c>
      <c r="B18" s="10"/>
      <c r="C18" s="10"/>
      <c r="D18" s="10"/>
      <c r="E18" s="10"/>
      <c r="F18" s="25"/>
      <c r="G18" s="26"/>
      <c r="H18" s="26"/>
      <c r="I18" s="21" t="str">
        <f t="shared" si="0"/>
        <v/>
      </c>
      <c r="J18" s="5" t="s">
        <v>20</v>
      </c>
      <c r="K18" s="8" t="str">
        <f>IF('1'!J18="","",'1'!J18)</f>
        <v/>
      </c>
    </row>
    <row r="19" spans="1:11" x14ac:dyDescent="0.4">
      <c r="A19" s="11" t="s">
        <v>37</v>
      </c>
      <c r="B19" s="10"/>
      <c r="C19" s="10"/>
      <c r="D19" s="10"/>
      <c r="E19" s="10"/>
      <c r="F19" s="25"/>
      <c r="G19" s="26"/>
      <c r="H19" s="26"/>
      <c r="I19" s="21" t="str">
        <f t="shared" si="0"/>
        <v/>
      </c>
      <c r="J19" s="5" t="s">
        <v>21</v>
      </c>
      <c r="K19" s="8" t="str">
        <f>IF('1'!J19="","",'1'!J19)</f>
        <v/>
      </c>
    </row>
    <row r="20" spans="1:11" x14ac:dyDescent="0.4">
      <c r="A20" s="11" t="s">
        <v>38</v>
      </c>
      <c r="B20" s="10"/>
      <c r="C20" s="10"/>
      <c r="D20" s="10"/>
      <c r="E20" s="10"/>
      <c r="F20" s="25"/>
      <c r="G20" s="26"/>
      <c r="H20" s="26"/>
      <c r="I20" s="21" t="str">
        <f t="shared" si="0"/>
        <v/>
      </c>
      <c r="J20" s="5" t="s">
        <v>22</v>
      </c>
      <c r="K20" s="8" t="str">
        <f>IF('1'!J20="","",'1'!J20)</f>
        <v/>
      </c>
    </row>
    <row r="21" spans="1:11" x14ac:dyDescent="0.4">
      <c r="A21" s="11" t="s">
        <v>39</v>
      </c>
      <c r="B21" s="10"/>
      <c r="C21" s="10"/>
      <c r="D21" s="10"/>
      <c r="E21" s="10"/>
      <c r="F21" s="25"/>
      <c r="G21" s="26"/>
      <c r="H21" s="26"/>
      <c r="I21" s="21" t="str">
        <f t="shared" si="0"/>
        <v/>
      </c>
      <c r="J21" s="5" t="s">
        <v>23</v>
      </c>
      <c r="K21" s="8" t="str">
        <f>IF('1'!J21="","",'1'!J21)</f>
        <v/>
      </c>
    </row>
    <row r="22" spans="1:11" x14ac:dyDescent="0.4">
      <c r="A22" s="11" t="s">
        <v>40</v>
      </c>
      <c r="B22" s="10"/>
      <c r="C22" s="10"/>
      <c r="D22" s="10"/>
      <c r="E22" s="10"/>
      <c r="F22" s="25"/>
      <c r="G22" s="26"/>
      <c r="H22" s="26"/>
      <c r="I22" s="21" t="str">
        <f t="shared" si="0"/>
        <v/>
      </c>
      <c r="J22" s="5" t="s">
        <v>24</v>
      </c>
      <c r="K22" s="8" t="str">
        <f>IF('1'!J22="","",'1'!J22)</f>
        <v/>
      </c>
    </row>
    <row r="23" spans="1:11" x14ac:dyDescent="0.4">
      <c r="A23" s="11" t="s">
        <v>41</v>
      </c>
      <c r="B23" s="10"/>
      <c r="C23" s="10"/>
      <c r="D23" s="10"/>
      <c r="E23" s="10"/>
      <c r="F23" s="25"/>
      <c r="G23" s="26"/>
      <c r="H23" s="26"/>
      <c r="I23" s="21" t="str">
        <f t="shared" si="0"/>
        <v/>
      </c>
    </row>
    <row r="24" spans="1:11" x14ac:dyDescent="0.4">
      <c r="A24" s="11" t="s">
        <v>51</v>
      </c>
      <c r="B24" s="10"/>
      <c r="C24" s="10"/>
      <c r="D24" s="10"/>
      <c r="E24" s="10"/>
      <c r="F24" s="25"/>
      <c r="G24" s="26"/>
      <c r="H24" s="26"/>
      <c r="I24" s="21" t="str">
        <f t="shared" si="0"/>
        <v/>
      </c>
    </row>
    <row r="25" spans="1:11" x14ac:dyDescent="0.4">
      <c r="A25" s="11" t="s">
        <v>52</v>
      </c>
      <c r="B25" s="10"/>
      <c r="C25" s="10"/>
      <c r="D25" s="10"/>
      <c r="E25" s="10"/>
      <c r="F25" s="25"/>
      <c r="G25" s="26"/>
      <c r="H25" s="26"/>
      <c r="I25" s="21" t="str">
        <f t="shared" si="0"/>
        <v/>
      </c>
    </row>
    <row r="26" spans="1:11" x14ac:dyDescent="0.4">
      <c r="A26" s="11" t="s">
        <v>53</v>
      </c>
      <c r="B26" s="10"/>
      <c r="C26" s="10"/>
      <c r="D26" s="10"/>
      <c r="E26" s="10"/>
      <c r="F26" s="25"/>
      <c r="G26" s="26"/>
      <c r="H26" s="26"/>
      <c r="I26" s="21" t="str">
        <f t="shared" si="0"/>
        <v/>
      </c>
    </row>
    <row r="27" spans="1:11" x14ac:dyDescent="0.4">
      <c r="A27" s="11" t="s">
        <v>54</v>
      </c>
      <c r="B27" s="10"/>
      <c r="C27" s="10"/>
      <c r="D27" s="10"/>
      <c r="E27" s="10"/>
      <c r="F27" s="25"/>
      <c r="G27" s="26"/>
      <c r="H27" s="26"/>
      <c r="I27" s="21" t="str">
        <f t="shared" si="0"/>
        <v/>
      </c>
    </row>
    <row r="28" spans="1:11" x14ac:dyDescent="0.4">
      <c r="A28" s="11" t="s">
        <v>55</v>
      </c>
      <c r="B28" s="10"/>
      <c r="C28" s="10"/>
      <c r="D28" s="10"/>
      <c r="E28" s="10"/>
      <c r="F28" s="25"/>
      <c r="G28" s="26"/>
      <c r="H28" s="26"/>
      <c r="I28" s="21" t="str">
        <f t="shared" si="0"/>
        <v/>
      </c>
    </row>
    <row r="29" spans="1:11" x14ac:dyDescent="0.4">
      <c r="A29" s="11" t="s">
        <v>56</v>
      </c>
      <c r="B29" s="10"/>
      <c r="C29" s="10"/>
      <c r="D29" s="10"/>
      <c r="E29" s="10"/>
      <c r="F29" s="25"/>
      <c r="G29" s="26"/>
      <c r="H29" s="26"/>
      <c r="I29" s="21" t="str">
        <f t="shared" si="0"/>
        <v/>
      </c>
    </row>
    <row r="30" spans="1:11" x14ac:dyDescent="0.4">
      <c r="A30" s="11" t="s">
        <v>57</v>
      </c>
      <c r="B30" s="10"/>
      <c r="C30" s="10"/>
      <c r="D30" s="10"/>
      <c r="E30" s="10"/>
      <c r="F30" s="25"/>
      <c r="G30" s="26"/>
      <c r="H30" s="26"/>
      <c r="I30" s="21" t="str">
        <f t="shared" si="0"/>
        <v/>
      </c>
    </row>
    <row r="31" spans="1:11" x14ac:dyDescent="0.4">
      <c r="A31" s="11" t="s">
        <v>58</v>
      </c>
      <c r="B31" s="10"/>
      <c r="C31" s="10"/>
      <c r="D31" s="10"/>
      <c r="E31" s="10"/>
      <c r="F31" s="25"/>
      <c r="G31" s="26"/>
      <c r="H31" s="26"/>
      <c r="I31" s="21" t="str">
        <f t="shared" si="0"/>
        <v/>
      </c>
    </row>
    <row r="32" spans="1:11" x14ac:dyDescent="0.4">
      <c r="A32" s="11" t="s">
        <v>59</v>
      </c>
      <c r="B32" s="10"/>
      <c r="C32" s="10"/>
      <c r="D32" s="10"/>
      <c r="E32" s="10"/>
      <c r="F32" s="25"/>
      <c r="G32" s="26"/>
      <c r="H32" s="26"/>
      <c r="I32" s="21" t="str">
        <f t="shared" si="0"/>
        <v/>
      </c>
    </row>
    <row r="33" spans="1:9" x14ac:dyDescent="0.4">
      <c r="A33" s="11" t="s">
        <v>60</v>
      </c>
      <c r="B33" s="10"/>
      <c r="C33" s="10"/>
      <c r="D33" s="10"/>
      <c r="E33" s="10"/>
      <c r="F33" s="25"/>
      <c r="G33" s="26"/>
      <c r="H33" s="26"/>
      <c r="I33" s="21" t="str">
        <f t="shared" si="0"/>
        <v/>
      </c>
    </row>
    <row r="34" spans="1:9" x14ac:dyDescent="0.4">
      <c r="A34" s="11" t="s">
        <v>61</v>
      </c>
      <c r="B34" s="10"/>
      <c r="C34" s="10"/>
      <c r="D34" s="10"/>
      <c r="E34" s="10"/>
      <c r="F34" s="25"/>
      <c r="G34" s="26"/>
      <c r="H34" s="26"/>
      <c r="I34" s="21" t="str">
        <f t="shared" si="0"/>
        <v/>
      </c>
    </row>
    <row r="35" spans="1:9" x14ac:dyDescent="0.4">
      <c r="A35" s="11" t="s">
        <v>62</v>
      </c>
      <c r="B35" s="10"/>
      <c r="C35" s="10"/>
      <c r="D35" s="10"/>
      <c r="E35" s="10"/>
      <c r="F35" s="25"/>
      <c r="G35" s="26"/>
      <c r="H35" s="26"/>
      <c r="I35" s="21" t="str">
        <f t="shared" si="0"/>
        <v/>
      </c>
    </row>
    <row r="36" spans="1:9" x14ac:dyDescent="0.4">
      <c r="A36" s="11" t="s">
        <v>63</v>
      </c>
      <c r="B36" s="10"/>
      <c r="C36" s="10"/>
      <c r="D36" s="10"/>
      <c r="E36" s="10"/>
      <c r="F36" s="25"/>
      <c r="G36" s="26"/>
      <c r="H36" s="26"/>
      <c r="I36" s="21" t="str">
        <f t="shared" si="0"/>
        <v/>
      </c>
    </row>
    <row r="37" spans="1:9" x14ac:dyDescent="0.4">
      <c r="A37" s="11" t="s">
        <v>64</v>
      </c>
      <c r="B37" s="10"/>
      <c r="C37" s="10"/>
      <c r="D37" s="10"/>
      <c r="E37" s="10"/>
      <c r="F37" s="25"/>
      <c r="G37" s="26"/>
      <c r="H37" s="26"/>
      <c r="I37" s="21" t="str">
        <f t="shared" si="0"/>
        <v/>
      </c>
    </row>
    <row r="38" spans="1:9" x14ac:dyDescent="0.4">
      <c r="A38" s="11" t="s">
        <v>65</v>
      </c>
      <c r="B38" s="10"/>
      <c r="C38" s="10"/>
      <c r="D38" s="10"/>
      <c r="E38" s="10"/>
      <c r="F38" s="25"/>
      <c r="G38" s="26"/>
      <c r="H38" s="26"/>
      <c r="I38" s="21" t="str">
        <f t="shared" si="0"/>
        <v/>
      </c>
    </row>
    <row r="39" spans="1:9" x14ac:dyDescent="0.4">
      <c r="F39" s="27"/>
      <c r="G39" s="27"/>
    </row>
  </sheetData>
  <sheetProtection sheet="1" objects="1" scenarios="1"/>
  <phoneticPr fontId="2"/>
  <conditionalFormatting sqref="G9:H38">
    <cfRule type="expression" dxfId="2" priority="2">
      <formula>AND(G9&lt;&gt;"",G9&lt;&gt;G8)</formula>
    </cfRule>
  </conditionalFormatting>
  <conditionalFormatting sqref="B9:F38">
    <cfRule type="expression" dxfId="1" priority="1">
      <formula>AND(B9&lt;&gt;"",B9&lt;&gt;B8)</formula>
    </cfRule>
  </conditionalFormatting>
  <hyperlinks>
    <hyperlink ref="A1" location="'3'!A2" display="前へ" xr:uid="{00000000-0004-0000-0300-000000000000}"/>
    <hyperlink ref="B1" location="'5'!A2" display="次へ" xr:uid="{00000000-0004-0000-0300-000001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9"/>
  <sheetViews>
    <sheetView showGridLines="0" zoomScale="120" zoomScaleNormal="120" workbookViewId="0">
      <selection activeCell="I38" sqref="I38"/>
    </sheetView>
  </sheetViews>
  <sheetFormatPr defaultRowHeight="18.75" x14ac:dyDescent="0.4"/>
  <sheetData>
    <row r="1" spans="1:22" s="7" customFormat="1" ht="25.5" thickTop="1" thickBot="1" x14ac:dyDescent="0.45">
      <c r="A1" s="3" t="s">
        <v>42</v>
      </c>
      <c r="B1" s="6"/>
      <c r="C1" s="20" t="s">
        <v>66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19.5" thickTop="1" x14ac:dyDescent="0.4">
      <c r="H2" t="s">
        <v>71</v>
      </c>
    </row>
    <row r="3" spans="1:22" x14ac:dyDescent="0.4">
      <c r="B3" s="14" t="s">
        <v>67</v>
      </c>
      <c r="C3" s="14"/>
      <c r="J3" s="11" t="s">
        <v>69</v>
      </c>
      <c r="K3" s="9"/>
    </row>
    <row r="4" spans="1:22" x14ac:dyDescent="0.4">
      <c r="B4" t="s">
        <v>68</v>
      </c>
      <c r="J4" s="11" t="s">
        <v>70</v>
      </c>
      <c r="K4" s="9"/>
    </row>
    <row r="5" spans="1:22" x14ac:dyDescent="0.4">
      <c r="B5" t="s">
        <v>83</v>
      </c>
    </row>
    <row r="7" spans="1:22" x14ac:dyDescent="0.4">
      <c r="B7" s="2" t="s">
        <v>2</v>
      </c>
      <c r="C7" s="2" t="s">
        <v>3</v>
      </c>
      <c r="D7" s="2" t="s">
        <v>4</v>
      </c>
      <c r="E7" s="2" t="s">
        <v>5</v>
      </c>
      <c r="F7" s="23"/>
      <c r="G7" s="27"/>
      <c r="K7" t="s">
        <v>49</v>
      </c>
    </row>
    <row r="8" spans="1:22" x14ac:dyDescent="0.4">
      <c r="B8" s="1">
        <v>7</v>
      </c>
      <c r="C8" s="1">
        <v>10</v>
      </c>
      <c r="D8" s="1">
        <v>8</v>
      </c>
      <c r="E8" s="1">
        <v>3</v>
      </c>
      <c r="F8" s="24"/>
      <c r="G8" s="27"/>
      <c r="J8" s="5" t="s">
        <v>10</v>
      </c>
      <c r="K8" s="8" t="str">
        <f>IF('1'!J8="","",'1'!J8)</f>
        <v>AとBを取り出して、大きい方をA、小さい方をBに戻す</v>
      </c>
    </row>
    <row r="9" spans="1:22" x14ac:dyDescent="0.4">
      <c r="A9" s="11" t="s">
        <v>27</v>
      </c>
      <c r="B9" s="10"/>
      <c r="C9" s="10"/>
      <c r="D9" s="10"/>
      <c r="E9" s="10"/>
      <c r="F9" s="25"/>
      <c r="G9" s="28"/>
      <c r="J9" s="5" t="s">
        <v>11</v>
      </c>
      <c r="K9" s="8" t="str">
        <f>IF('1'!J9="","",'1'!J9)</f>
        <v/>
      </c>
    </row>
    <row r="10" spans="1:22" x14ac:dyDescent="0.4">
      <c r="A10" s="11" t="s">
        <v>28</v>
      </c>
      <c r="B10" s="10"/>
      <c r="C10" s="10"/>
      <c r="D10" s="10"/>
      <c r="E10" s="10"/>
      <c r="F10" s="25"/>
      <c r="G10" s="28"/>
      <c r="J10" s="5" t="s">
        <v>12</v>
      </c>
      <c r="K10" s="8" t="str">
        <f>IF('1'!J10="","",'1'!J10)</f>
        <v/>
      </c>
    </row>
    <row r="11" spans="1:22" x14ac:dyDescent="0.4">
      <c r="A11" s="11" t="s">
        <v>29</v>
      </c>
      <c r="B11" s="10"/>
      <c r="C11" s="10"/>
      <c r="D11" s="10"/>
      <c r="E11" s="10"/>
      <c r="F11" s="25"/>
      <c r="G11" s="28"/>
      <c r="J11" s="5" t="s">
        <v>13</v>
      </c>
      <c r="K11" s="8" t="str">
        <f>IF('1'!J11="","",'1'!J11)</f>
        <v/>
      </c>
    </row>
    <row r="12" spans="1:22" x14ac:dyDescent="0.4">
      <c r="A12" s="11" t="s">
        <v>30</v>
      </c>
      <c r="B12" s="10"/>
      <c r="C12" s="10"/>
      <c r="D12" s="10"/>
      <c r="E12" s="10"/>
      <c r="F12" s="25"/>
      <c r="G12" s="28"/>
      <c r="J12" s="5" t="s">
        <v>14</v>
      </c>
      <c r="K12" s="8" t="str">
        <f>IF('1'!J12="","",'1'!J12)</f>
        <v/>
      </c>
    </row>
    <row r="13" spans="1:22" x14ac:dyDescent="0.4">
      <c r="A13" s="11" t="s">
        <v>31</v>
      </c>
      <c r="B13" s="10"/>
      <c r="C13" s="10"/>
      <c r="D13" s="10"/>
      <c r="E13" s="10"/>
      <c r="F13" s="25"/>
      <c r="G13" s="28"/>
      <c r="J13" s="5" t="s">
        <v>15</v>
      </c>
      <c r="K13" s="8" t="str">
        <f>IF('1'!J13="","",'1'!J13)</f>
        <v/>
      </c>
    </row>
    <row r="14" spans="1:22" x14ac:dyDescent="0.4">
      <c r="A14" s="11" t="s">
        <v>32</v>
      </c>
      <c r="B14" s="10"/>
      <c r="C14" s="10"/>
      <c r="D14" s="10"/>
      <c r="E14" s="10"/>
      <c r="F14" s="25"/>
      <c r="G14" s="28"/>
      <c r="J14" s="5" t="s">
        <v>16</v>
      </c>
      <c r="K14" s="8" t="str">
        <f>IF('1'!J14="","",'1'!J14)</f>
        <v/>
      </c>
    </row>
    <row r="15" spans="1:22" x14ac:dyDescent="0.4">
      <c r="A15" s="11" t="s">
        <v>33</v>
      </c>
      <c r="B15" s="10"/>
      <c r="C15" s="10"/>
      <c r="D15" s="10"/>
      <c r="E15" s="10"/>
      <c r="F15" s="25"/>
      <c r="G15" s="28"/>
      <c r="J15" s="5" t="s">
        <v>17</v>
      </c>
      <c r="K15" s="8" t="str">
        <f>IF('1'!J15="","",'1'!J15)</f>
        <v/>
      </c>
    </row>
    <row r="16" spans="1:22" x14ac:dyDescent="0.4">
      <c r="A16" s="11" t="s">
        <v>34</v>
      </c>
      <c r="B16" s="10"/>
      <c r="C16" s="10"/>
      <c r="D16" s="10"/>
      <c r="E16" s="10"/>
      <c r="F16" s="25"/>
      <c r="G16" s="28"/>
      <c r="J16" s="5" t="s">
        <v>18</v>
      </c>
      <c r="K16" s="8" t="str">
        <f>IF('1'!J16="","",'1'!J16)</f>
        <v/>
      </c>
    </row>
    <row r="17" spans="1:11" x14ac:dyDescent="0.4">
      <c r="A17" s="11" t="s">
        <v>35</v>
      </c>
      <c r="B17" s="10"/>
      <c r="C17" s="10"/>
      <c r="D17" s="10"/>
      <c r="E17" s="10"/>
      <c r="F17" s="25"/>
      <c r="G17" s="28"/>
      <c r="J17" s="5" t="s">
        <v>19</v>
      </c>
      <c r="K17" s="8" t="str">
        <f>IF('1'!J17="","",'1'!J17)</f>
        <v/>
      </c>
    </row>
    <row r="18" spans="1:11" x14ac:dyDescent="0.4">
      <c r="A18" s="11" t="s">
        <v>36</v>
      </c>
      <c r="B18" s="10"/>
      <c r="C18" s="10"/>
      <c r="D18" s="10"/>
      <c r="E18" s="10"/>
      <c r="F18" s="25"/>
      <c r="G18" s="28"/>
      <c r="J18" s="5" t="s">
        <v>20</v>
      </c>
      <c r="K18" s="8" t="str">
        <f>IF('1'!J18="","",'1'!J18)</f>
        <v/>
      </c>
    </row>
    <row r="19" spans="1:11" x14ac:dyDescent="0.4">
      <c r="A19" s="11" t="s">
        <v>37</v>
      </c>
      <c r="B19" s="10"/>
      <c r="C19" s="10"/>
      <c r="D19" s="10"/>
      <c r="E19" s="10"/>
      <c r="F19" s="25"/>
      <c r="G19" s="28"/>
      <c r="J19" s="5" t="s">
        <v>21</v>
      </c>
      <c r="K19" s="8" t="str">
        <f>IF('1'!J19="","",'1'!J19)</f>
        <v/>
      </c>
    </row>
    <row r="20" spans="1:11" x14ac:dyDescent="0.4">
      <c r="A20" s="11" t="s">
        <v>38</v>
      </c>
      <c r="B20" s="10"/>
      <c r="C20" s="10"/>
      <c r="D20" s="10"/>
      <c r="E20" s="10"/>
      <c r="F20" s="25"/>
      <c r="G20" s="28"/>
      <c r="J20" s="5" t="s">
        <v>22</v>
      </c>
      <c r="K20" s="8" t="str">
        <f>IF('1'!J20="","",'1'!J20)</f>
        <v/>
      </c>
    </row>
    <row r="21" spans="1:11" x14ac:dyDescent="0.4">
      <c r="A21" s="11" t="s">
        <v>39</v>
      </c>
      <c r="B21" s="10"/>
      <c r="C21" s="10"/>
      <c r="D21" s="10"/>
      <c r="E21" s="10"/>
      <c r="F21" s="25"/>
      <c r="G21" s="28"/>
      <c r="J21" s="5" t="s">
        <v>23</v>
      </c>
      <c r="K21" s="8" t="str">
        <f>IF('1'!J21="","",'1'!J21)</f>
        <v/>
      </c>
    </row>
    <row r="22" spans="1:11" x14ac:dyDescent="0.4">
      <c r="A22" s="11" t="s">
        <v>40</v>
      </c>
      <c r="B22" s="10"/>
      <c r="C22" s="10"/>
      <c r="D22" s="10"/>
      <c r="E22" s="10"/>
      <c r="F22" s="25"/>
      <c r="G22" s="28"/>
      <c r="J22" s="5" t="s">
        <v>24</v>
      </c>
      <c r="K22" s="8" t="str">
        <f>IF('1'!J22="","",'1'!J22)</f>
        <v/>
      </c>
    </row>
    <row r="23" spans="1:11" x14ac:dyDescent="0.4">
      <c r="A23" s="11" t="s">
        <v>41</v>
      </c>
      <c r="B23" s="10"/>
      <c r="C23" s="10"/>
      <c r="D23" s="10"/>
      <c r="E23" s="10"/>
      <c r="F23" s="25"/>
      <c r="G23" s="28"/>
    </row>
    <row r="24" spans="1:11" x14ac:dyDescent="0.4">
      <c r="A24" s="11" t="s">
        <v>51</v>
      </c>
      <c r="B24" s="10"/>
      <c r="C24" s="10"/>
      <c r="D24" s="10"/>
      <c r="E24" s="10"/>
      <c r="F24" s="25"/>
      <c r="G24" s="28"/>
    </row>
    <row r="25" spans="1:11" x14ac:dyDescent="0.4">
      <c r="A25" s="11" t="s">
        <v>52</v>
      </c>
      <c r="B25" s="10"/>
      <c r="C25" s="10"/>
      <c r="D25" s="10"/>
      <c r="E25" s="10"/>
      <c r="F25" s="25"/>
      <c r="G25" s="28"/>
    </row>
    <row r="26" spans="1:11" x14ac:dyDescent="0.4">
      <c r="A26" s="11" t="s">
        <v>53</v>
      </c>
      <c r="B26" s="10"/>
      <c r="C26" s="10"/>
      <c r="D26" s="10"/>
      <c r="E26" s="10"/>
      <c r="F26" s="25"/>
      <c r="G26" s="28"/>
    </row>
    <row r="27" spans="1:11" x14ac:dyDescent="0.4">
      <c r="A27" s="11" t="s">
        <v>54</v>
      </c>
      <c r="B27" s="10"/>
      <c r="C27" s="10"/>
      <c r="D27" s="10"/>
      <c r="E27" s="10"/>
      <c r="F27" s="25"/>
      <c r="G27" s="28"/>
    </row>
    <row r="28" spans="1:11" x14ac:dyDescent="0.4">
      <c r="A28" s="11" t="s">
        <v>55</v>
      </c>
      <c r="B28" s="10"/>
      <c r="C28" s="10"/>
      <c r="D28" s="10"/>
      <c r="E28" s="10"/>
      <c r="F28" s="25"/>
      <c r="G28" s="28"/>
    </row>
    <row r="29" spans="1:11" x14ac:dyDescent="0.4">
      <c r="A29" s="11" t="s">
        <v>56</v>
      </c>
      <c r="B29" s="10"/>
      <c r="C29" s="10"/>
      <c r="D29" s="10"/>
      <c r="E29" s="10"/>
      <c r="F29" s="25"/>
      <c r="G29" s="28"/>
    </row>
    <row r="30" spans="1:11" x14ac:dyDescent="0.4">
      <c r="A30" s="11" t="s">
        <v>57</v>
      </c>
      <c r="B30" s="10"/>
      <c r="C30" s="10"/>
      <c r="D30" s="10"/>
      <c r="E30" s="10"/>
      <c r="F30" s="25"/>
      <c r="G30" s="28"/>
    </row>
    <row r="31" spans="1:11" x14ac:dyDescent="0.4">
      <c r="A31" s="11" t="s">
        <v>58</v>
      </c>
      <c r="B31" s="10"/>
      <c r="C31" s="10"/>
      <c r="D31" s="10"/>
      <c r="E31" s="10"/>
      <c r="F31" s="25"/>
      <c r="G31" s="28"/>
    </row>
    <row r="32" spans="1:11" x14ac:dyDescent="0.4">
      <c r="A32" s="11" t="s">
        <v>59</v>
      </c>
      <c r="B32" s="10"/>
      <c r="C32" s="10"/>
      <c r="D32" s="10"/>
      <c r="E32" s="10"/>
      <c r="F32" s="25"/>
      <c r="G32" s="28"/>
    </row>
    <row r="33" spans="1:7" x14ac:dyDescent="0.4">
      <c r="A33" s="11" t="s">
        <v>60</v>
      </c>
      <c r="B33" s="10"/>
      <c r="C33" s="10"/>
      <c r="D33" s="10"/>
      <c r="E33" s="10"/>
      <c r="F33" s="25"/>
      <c r="G33" s="28"/>
    </row>
    <row r="34" spans="1:7" x14ac:dyDescent="0.4">
      <c r="A34" s="11" t="s">
        <v>61</v>
      </c>
      <c r="B34" s="10"/>
      <c r="C34" s="10"/>
      <c r="D34" s="10"/>
      <c r="E34" s="10"/>
      <c r="F34" s="25"/>
      <c r="G34" s="28"/>
    </row>
    <row r="35" spans="1:7" x14ac:dyDescent="0.4">
      <c r="A35" s="11" t="s">
        <v>62</v>
      </c>
      <c r="B35" s="10"/>
      <c r="C35" s="10"/>
      <c r="D35" s="10"/>
      <c r="E35" s="10"/>
      <c r="F35" s="25"/>
      <c r="G35" s="28"/>
    </row>
    <row r="36" spans="1:7" x14ac:dyDescent="0.4">
      <c r="A36" s="11" t="s">
        <v>63</v>
      </c>
      <c r="B36" s="10"/>
      <c r="C36" s="10"/>
      <c r="D36" s="10"/>
      <c r="E36" s="10"/>
      <c r="F36" s="25"/>
      <c r="G36" s="28"/>
    </row>
    <row r="37" spans="1:7" x14ac:dyDescent="0.4">
      <c r="A37" s="11" t="s">
        <v>64</v>
      </c>
      <c r="B37" s="10"/>
      <c r="C37" s="10"/>
      <c r="D37" s="10"/>
      <c r="E37" s="10"/>
      <c r="F37" s="25"/>
      <c r="G37" s="28"/>
    </row>
    <row r="38" spans="1:7" x14ac:dyDescent="0.4">
      <c r="A38" s="11" t="s">
        <v>65</v>
      </c>
      <c r="B38" s="10"/>
      <c r="C38" s="10"/>
      <c r="D38" s="10"/>
      <c r="E38" s="10"/>
      <c r="F38" s="25"/>
      <c r="G38" s="28"/>
    </row>
    <row r="39" spans="1:7" x14ac:dyDescent="0.4">
      <c r="F39" s="27"/>
      <c r="G39" s="27"/>
    </row>
  </sheetData>
  <sheetProtection sheet="1" objects="1" scenarios="1"/>
  <phoneticPr fontId="2"/>
  <conditionalFormatting sqref="B9:F38">
    <cfRule type="expression" dxfId="0" priority="1">
      <formula>AND(B9&lt;&gt;"",B9&lt;&gt;B8)</formula>
    </cfRule>
  </conditionalFormatting>
  <dataValidations count="1">
    <dataValidation type="whole" allowBlank="1" showInputMessage="1" showErrorMessage="1" sqref="K3:K4" xr:uid="{00000000-0002-0000-0400-000000000000}">
      <formula1>1</formula1>
      <formula2>4</formula2>
    </dataValidation>
  </dataValidations>
  <hyperlinks>
    <hyperlink ref="A1" location="'3'!A2" display="前へ" xr:uid="{00000000-0004-0000-04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Company>東京都立立川高等学校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東京都立立川高等学校</dc:creator>
  <cp:lastModifiedBy>佐藤 義弘 yoshi</cp:lastModifiedBy>
  <dcterms:created xsi:type="dcterms:W3CDTF">2019-10-24T06:40:57Z</dcterms:created>
  <dcterms:modified xsi:type="dcterms:W3CDTF">2022-10-02T14:36:11Z</dcterms:modified>
</cp:coreProperties>
</file>